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555" activeTab="0"/>
  </bookViews>
  <sheets>
    <sheet name="第2表予算繰越の状況" sheetId="1" r:id="rId1"/>
  </sheets>
  <definedNames>
    <definedName name="_xlnm.Print_Area" localSheetId="0">'第2表予算繰越の状況'!$A$1:$K$66</definedName>
  </definedNames>
  <calcPr fullCalcOnLoad="1"/>
</workbook>
</file>

<file path=xl/sharedStrings.xml><?xml version="1.0" encoding="utf-8"?>
<sst xmlns="http://schemas.openxmlformats.org/spreadsheetml/2006/main" count="77" uniqueCount="77">
  <si>
    <t>市町村名</t>
  </si>
  <si>
    <t>４事業繰越額</t>
  </si>
  <si>
    <t>５支払繰延額</t>
  </si>
  <si>
    <t>合計（１～５）</t>
  </si>
  <si>
    <t>(a)</t>
  </si>
  <si>
    <t>(b)</t>
  </si>
  <si>
    <t>国庫支出金</t>
  </si>
  <si>
    <t>地方債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</si>
  <si>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</si>
  <si>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</si>
  <si>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</si>
  <si>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</si>
  <si>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</si>
  <si>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</si>
  <si>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</si>
  <si>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</si>
  <si>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</si>
  <si>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</si>
  <si>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</si>
  <si>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</si>
  <si>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</si>
  <si>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</si>
  <si>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</si>
  <si>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</si>
  <si>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</si>
  <si>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</si>
  <si>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</si>
  <si>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</si>
  <si>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</si>
  <si>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</si>
  <si>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</si>
  <si>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</si>
  <si>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</si>
  <si>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</si>
  <si>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</si>
  <si>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</si>
  <si>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</si>
  <si>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</si>
  <si>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</si>
  <si>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</si>
  <si>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</si>
  <si>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</si>
  <si>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</si>
  <si>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</si>
  <si>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</si>
  <si>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</si>
  <si>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</si>
  <si>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</si>
  <si>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</si>
  <si>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</si>
  <si>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</si>
  <si>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</si>
  <si>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</si>
  <si>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</si>
  <si>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</si>
  <si>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</si>
  <si>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</si>
  <si>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</si>
  <si>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</si>
  <si>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</si>
  <si>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</si>
  <si>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</si>
  <si>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</si>
  <si>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</si>
  <si>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（ｂ）のうち</t>
  </si>
  <si>
    <t>翌年度に繰り
越すべき財源</t>
  </si>
  <si>
    <t>未 収 入
特定財源</t>
  </si>
  <si>
    <t>((a) - (b))</t>
  </si>
  <si>
    <t>２繰越明許費
  繰  越  額</t>
  </si>
  <si>
    <t xml:space="preserve"> ３事故繰越
   繰 越 額</t>
  </si>
  <si>
    <t>南相馬市</t>
  </si>
  <si>
    <t>伊達市</t>
  </si>
  <si>
    <t>南会津町</t>
  </si>
  <si>
    <t>会津美里町</t>
  </si>
  <si>
    <t>本宮市</t>
  </si>
  <si>
    <t>磐梯町</t>
  </si>
  <si>
    <t>１継  続  費
  逓次繰越額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</si>
</sst>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0" xfId="0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0" xfId="0" applyFont="1" applyAlignment="1">
      <alignment vertical="center"/>
    </xf>
    <xf numFmtId="3" fontId="5" fillId="0" borderId="15" xfId="0" applyFont="1" applyBorder="1" applyAlignment="1">
      <alignment vertical="center"/>
    </xf>
    <xf numFmtId="3" fontId="5" fillId="0" borderId="0" xfId="0" applyFont="1" applyAlignment="1">
      <alignment vertical="center"/>
    </xf>
    <xf numFmtId="3" fontId="0" fillId="0" borderId="16" xfId="0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4" fillId="0" borderId="11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Font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3" fontId="5" fillId="0" borderId="27" xfId="0" applyFont="1" applyBorder="1" applyAlignment="1">
      <alignment vertical="center"/>
    </xf>
    <xf numFmtId="3" fontId="5" fillId="0" borderId="28" xfId="0" applyFont="1" applyBorder="1" applyAlignment="1">
      <alignment vertical="center"/>
    </xf>
    <xf numFmtId="3" fontId="5" fillId="0" borderId="29" xfId="0" applyFont="1" applyBorder="1" applyAlignment="1">
      <alignment vertical="center"/>
    </xf>
    <xf numFmtId="3" fontId="5" fillId="0" borderId="30" xfId="0" applyFont="1" applyBorder="1" applyAlignment="1">
      <alignment vertical="center"/>
    </xf>
    <xf numFmtId="3" fontId="5" fillId="0" borderId="31" xfId="0" applyFont="1" applyBorder="1" applyAlignment="1">
      <alignment vertical="center"/>
    </xf>
    <xf numFmtId="3" fontId="5" fillId="0" borderId="32" xfId="0" applyFont="1" applyBorder="1" applyAlignment="1">
      <alignment vertical="center"/>
    </xf>
    <xf numFmtId="3" fontId="5" fillId="0" borderId="33" xfId="0" applyFont="1" applyBorder="1" applyAlignment="1">
      <alignment vertical="center"/>
    </xf>
    <xf numFmtId="3" fontId="5" fillId="0" borderId="34" xfId="0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3" fontId="5" fillId="0" borderId="37" xfId="0" applyFont="1" applyBorder="1" applyAlignment="1">
      <alignment vertical="center"/>
    </xf>
    <xf numFmtId="3" fontId="5" fillId="0" borderId="38" xfId="0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showOutlineSymbols="0" view="pageBreakPreview" zoomScale="55" zoomScaleNormal="87" zoomScaleSheetLayoutView="55" zoomScalePageLayoutView="0" workbookViewId="0" topLeftCell="A1">
      <pane xSplit="1" ySplit="5" topLeftCell="B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K64"/>
    </sheetView>
  </sheetViews>
  <sheetFormatPr defaultColWidth="24.75390625" defaultRowHeight="14.25"/>
  <cols>
    <col min="1" max="11" width="20.625" style="7" customWidth="1"/>
    <col min="12" max="12" width="16.875" style="7" bestFit="1" customWidth="1"/>
    <col min="13" max="13" width="14.625" style="7" bestFit="1" customWidth="1"/>
    <col min="14" max="16384" width="24.75390625" style="7" customWidth="1"/>
  </cols>
  <sheetData>
    <row r="1" spans="1:256" ht="60" customHeight="1">
      <c r="A1" s="18" t="s">
        <v>0</v>
      </c>
      <c r="B1" s="19" t="s">
        <v>76</v>
      </c>
      <c r="C1" s="19" t="s">
        <v>68</v>
      </c>
      <c r="D1" s="19" t="s">
        <v>69</v>
      </c>
      <c r="E1" s="18" t="s">
        <v>1</v>
      </c>
      <c r="F1" s="18" t="s">
        <v>2</v>
      </c>
      <c r="G1" s="1" t="s">
        <v>3</v>
      </c>
      <c r="H1" s="18" t="s">
        <v>66</v>
      </c>
      <c r="I1" s="20" t="s">
        <v>64</v>
      </c>
      <c r="J1" s="21"/>
      <c r="K1" s="22" t="s">
        <v>65</v>
      </c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">
      <c r="A2" s="2"/>
      <c r="B2" s="2"/>
      <c r="C2" s="2"/>
      <c r="D2" s="2"/>
      <c r="E2" s="2"/>
      <c r="F2" s="2"/>
      <c r="G2" s="2"/>
      <c r="H2" s="2"/>
      <c r="I2" s="50" t="s">
        <v>6</v>
      </c>
      <c r="J2" s="50" t="s">
        <v>7</v>
      </c>
      <c r="K2" s="2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21">
      <c r="A3" s="2"/>
      <c r="B3" s="17"/>
      <c r="C3" s="17"/>
      <c r="D3" s="2"/>
      <c r="E3" s="2"/>
      <c r="F3" s="2"/>
      <c r="G3" s="2" t="s">
        <v>4</v>
      </c>
      <c r="H3" s="2" t="s">
        <v>5</v>
      </c>
      <c r="I3" s="51"/>
      <c r="J3" s="51"/>
      <c r="K3" s="2" t="s">
        <v>67</v>
      </c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2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33" customHeight="1">
      <c r="A5" s="4" t="s">
        <v>8</v>
      </c>
      <c r="B5" s="26">
        <v>3034939</v>
      </c>
      <c r="C5" s="34">
        <v>29030713</v>
      </c>
      <c r="D5" s="34">
        <v>0</v>
      </c>
      <c r="E5" s="34">
        <v>17387</v>
      </c>
      <c r="F5" s="34">
        <v>0</v>
      </c>
      <c r="G5" s="34">
        <v>32083039</v>
      </c>
      <c r="H5" s="34">
        <v>30679534</v>
      </c>
      <c r="I5" s="34">
        <v>1588357</v>
      </c>
      <c r="J5" s="34">
        <v>2747600</v>
      </c>
      <c r="K5" s="35">
        <v>1403505</v>
      </c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33" customHeight="1">
      <c r="A6" s="5" t="s">
        <v>9</v>
      </c>
      <c r="B6" s="26">
        <v>0</v>
      </c>
      <c r="C6" s="36">
        <v>880542</v>
      </c>
      <c r="D6" s="36">
        <v>140259</v>
      </c>
      <c r="E6" s="36">
        <v>0</v>
      </c>
      <c r="F6" s="36">
        <v>0</v>
      </c>
      <c r="G6" s="36">
        <v>1020801</v>
      </c>
      <c r="H6" s="36">
        <v>812785</v>
      </c>
      <c r="I6" s="36">
        <v>252551</v>
      </c>
      <c r="J6" s="36">
        <v>503000</v>
      </c>
      <c r="K6" s="37">
        <v>208016</v>
      </c>
      <c r="L6" s="10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33" customHeight="1">
      <c r="A7" s="5" t="s">
        <v>10</v>
      </c>
      <c r="B7" s="26">
        <v>119432</v>
      </c>
      <c r="C7" s="36">
        <v>12483567</v>
      </c>
      <c r="D7" s="36">
        <v>280053</v>
      </c>
      <c r="E7" s="36">
        <v>40492</v>
      </c>
      <c r="F7" s="36">
        <v>0</v>
      </c>
      <c r="G7" s="36">
        <v>12923544</v>
      </c>
      <c r="H7" s="36">
        <v>12595613</v>
      </c>
      <c r="I7" s="36">
        <v>820929</v>
      </c>
      <c r="J7" s="36">
        <v>742000</v>
      </c>
      <c r="K7" s="37">
        <v>327931</v>
      </c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33" customHeight="1">
      <c r="A8" s="5" t="s">
        <v>11</v>
      </c>
      <c r="B8" s="26">
        <v>3525553</v>
      </c>
      <c r="C8" s="36">
        <v>4843420</v>
      </c>
      <c r="D8" s="36">
        <v>4921159</v>
      </c>
      <c r="E8" s="36">
        <v>81600</v>
      </c>
      <c r="F8" s="36">
        <v>0</v>
      </c>
      <c r="G8" s="36">
        <v>13371732</v>
      </c>
      <c r="H8" s="36">
        <v>7166627</v>
      </c>
      <c r="I8" s="36">
        <v>1771591</v>
      </c>
      <c r="J8" s="36">
        <v>981700</v>
      </c>
      <c r="K8" s="37">
        <v>6205105</v>
      </c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33" customHeight="1">
      <c r="A9" s="5" t="s">
        <v>12</v>
      </c>
      <c r="B9" s="26">
        <v>41623</v>
      </c>
      <c r="C9" s="36">
        <v>1534297</v>
      </c>
      <c r="D9" s="36">
        <v>0</v>
      </c>
      <c r="E9" s="36">
        <v>10533</v>
      </c>
      <c r="F9" s="36">
        <v>0</v>
      </c>
      <c r="G9" s="36">
        <v>1586453</v>
      </c>
      <c r="H9" s="36">
        <v>1285129</v>
      </c>
      <c r="I9" s="36">
        <v>488815</v>
      </c>
      <c r="J9" s="36">
        <v>230500</v>
      </c>
      <c r="K9" s="37">
        <v>301324</v>
      </c>
      <c r="L9" s="10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33" customHeight="1">
      <c r="A10" s="15" t="s">
        <v>13</v>
      </c>
      <c r="B10" s="27">
        <v>3131256</v>
      </c>
      <c r="C10" s="38">
        <v>2529051</v>
      </c>
      <c r="D10" s="38">
        <v>0</v>
      </c>
      <c r="E10" s="38">
        <v>0</v>
      </c>
      <c r="F10" s="38">
        <v>0</v>
      </c>
      <c r="G10" s="38">
        <v>5660307</v>
      </c>
      <c r="H10" s="38">
        <v>4248343</v>
      </c>
      <c r="I10" s="38">
        <v>596569</v>
      </c>
      <c r="J10" s="38">
        <v>674700</v>
      </c>
      <c r="K10" s="39">
        <v>1411964</v>
      </c>
      <c r="L10" s="10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33" customHeight="1">
      <c r="A11" s="5" t="s">
        <v>14</v>
      </c>
      <c r="B11" s="28">
        <v>158616</v>
      </c>
      <c r="C11" s="36">
        <v>431883</v>
      </c>
      <c r="D11" s="36">
        <v>6721</v>
      </c>
      <c r="E11" s="36">
        <v>0</v>
      </c>
      <c r="F11" s="36">
        <v>0</v>
      </c>
      <c r="G11" s="36">
        <v>597220</v>
      </c>
      <c r="H11" s="36">
        <v>472920</v>
      </c>
      <c r="I11" s="36">
        <v>103849</v>
      </c>
      <c r="J11" s="36">
        <v>320000</v>
      </c>
      <c r="K11" s="37">
        <v>124300</v>
      </c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33" customHeight="1">
      <c r="A12" s="5" t="s">
        <v>15</v>
      </c>
      <c r="B12" s="28">
        <v>1338978</v>
      </c>
      <c r="C12" s="36">
        <v>1211930</v>
      </c>
      <c r="D12" s="36">
        <v>442706</v>
      </c>
      <c r="E12" s="36">
        <v>0</v>
      </c>
      <c r="F12" s="36">
        <v>0</v>
      </c>
      <c r="G12" s="36">
        <v>2993614</v>
      </c>
      <c r="H12" s="36">
        <v>2503048</v>
      </c>
      <c r="I12" s="36">
        <v>899516</v>
      </c>
      <c r="J12" s="36">
        <v>1427200</v>
      </c>
      <c r="K12" s="37">
        <v>490566</v>
      </c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33" customHeight="1">
      <c r="A13" s="5" t="s">
        <v>16</v>
      </c>
      <c r="B13" s="28">
        <v>6795</v>
      </c>
      <c r="C13" s="36">
        <v>3803354</v>
      </c>
      <c r="D13" s="36">
        <v>50224</v>
      </c>
      <c r="E13" s="36">
        <v>0</v>
      </c>
      <c r="F13" s="36">
        <v>0</v>
      </c>
      <c r="G13" s="36">
        <v>3860373</v>
      </c>
      <c r="H13" s="36">
        <v>3402197</v>
      </c>
      <c r="I13" s="36">
        <v>295061</v>
      </c>
      <c r="J13" s="36">
        <v>381000</v>
      </c>
      <c r="K13" s="37">
        <v>458176</v>
      </c>
      <c r="L13" s="10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33" customHeight="1">
      <c r="A14" s="16" t="s">
        <v>61</v>
      </c>
      <c r="B14" s="29">
        <v>1172048</v>
      </c>
      <c r="C14" s="40">
        <v>2070236</v>
      </c>
      <c r="D14" s="40">
        <v>46070</v>
      </c>
      <c r="E14" s="40">
        <v>0</v>
      </c>
      <c r="F14" s="40">
        <v>0</v>
      </c>
      <c r="G14" s="40">
        <v>3288354</v>
      </c>
      <c r="H14" s="40">
        <v>2803062</v>
      </c>
      <c r="I14" s="40">
        <v>36801</v>
      </c>
      <c r="J14" s="40">
        <v>24600</v>
      </c>
      <c r="K14" s="41">
        <v>485292</v>
      </c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33" customHeight="1">
      <c r="A15" s="5" t="s">
        <v>70</v>
      </c>
      <c r="B15" s="26">
        <v>5668296</v>
      </c>
      <c r="C15" s="36">
        <v>2408768</v>
      </c>
      <c r="D15" s="36">
        <v>309976</v>
      </c>
      <c r="E15" s="36">
        <v>400</v>
      </c>
      <c r="F15" s="36">
        <v>0</v>
      </c>
      <c r="G15" s="36">
        <v>8387440</v>
      </c>
      <c r="H15" s="36">
        <v>5319129</v>
      </c>
      <c r="I15" s="36">
        <v>1550390</v>
      </c>
      <c r="J15" s="36">
        <v>333200</v>
      </c>
      <c r="K15" s="37">
        <v>3068311</v>
      </c>
      <c r="L15" s="10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33" customHeight="1">
      <c r="A16" s="5" t="s">
        <v>71</v>
      </c>
      <c r="B16" s="26">
        <v>467965</v>
      </c>
      <c r="C16" s="36">
        <v>400270</v>
      </c>
      <c r="D16" s="36">
        <v>1025881</v>
      </c>
      <c r="E16" s="36">
        <v>0</v>
      </c>
      <c r="F16" s="36">
        <v>0</v>
      </c>
      <c r="G16" s="36">
        <v>1894116</v>
      </c>
      <c r="H16" s="36">
        <v>1881964</v>
      </c>
      <c r="I16" s="36">
        <v>175314</v>
      </c>
      <c r="J16" s="36">
        <v>1586600</v>
      </c>
      <c r="K16" s="37">
        <v>12152</v>
      </c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33" customHeight="1" thickBot="1">
      <c r="A17" s="14" t="s">
        <v>74</v>
      </c>
      <c r="B17" s="26">
        <v>0</v>
      </c>
      <c r="C17" s="36">
        <v>466031</v>
      </c>
      <c r="D17" s="36">
        <v>655837</v>
      </c>
      <c r="E17" s="36">
        <v>3400</v>
      </c>
      <c r="F17" s="36">
        <v>0</v>
      </c>
      <c r="G17" s="36">
        <v>1125268</v>
      </c>
      <c r="H17" s="36">
        <v>1016725</v>
      </c>
      <c r="I17" s="36">
        <v>22524</v>
      </c>
      <c r="J17" s="36">
        <v>147000</v>
      </c>
      <c r="K17" s="37">
        <v>108543</v>
      </c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33" customHeight="1" thickBot="1" thickTop="1">
      <c r="A18" s="13" t="s">
        <v>63</v>
      </c>
      <c r="B18" s="31">
        <f>SUM(B5:B17)</f>
        <v>18665501</v>
      </c>
      <c r="C18" s="42">
        <f aca="true" t="shared" si="0" ref="C18:K18">SUM(C5:C17)</f>
        <v>62094062</v>
      </c>
      <c r="D18" s="42">
        <f t="shared" si="0"/>
        <v>7878886</v>
      </c>
      <c r="E18" s="42">
        <f t="shared" si="0"/>
        <v>153812</v>
      </c>
      <c r="F18" s="42">
        <f t="shared" si="0"/>
        <v>0</v>
      </c>
      <c r="G18" s="42">
        <f t="shared" si="0"/>
        <v>88792261</v>
      </c>
      <c r="H18" s="42">
        <f t="shared" si="0"/>
        <v>74187076</v>
      </c>
      <c r="I18" s="42">
        <f t="shared" si="0"/>
        <v>8602267</v>
      </c>
      <c r="J18" s="42">
        <f t="shared" si="0"/>
        <v>10099100</v>
      </c>
      <c r="K18" s="43">
        <f t="shared" si="0"/>
        <v>14605185</v>
      </c>
      <c r="L18" s="1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33" customHeight="1" thickTop="1">
      <c r="A19" s="5" t="s">
        <v>17</v>
      </c>
      <c r="B19" s="26">
        <v>0</v>
      </c>
      <c r="C19" s="36">
        <v>87525</v>
      </c>
      <c r="D19" s="36">
        <v>600</v>
      </c>
      <c r="E19" s="36">
        <v>0</v>
      </c>
      <c r="F19" s="36">
        <v>0</v>
      </c>
      <c r="G19" s="36">
        <v>88125</v>
      </c>
      <c r="H19" s="36">
        <v>48668</v>
      </c>
      <c r="I19" s="36">
        <v>15785</v>
      </c>
      <c r="J19" s="36">
        <v>0</v>
      </c>
      <c r="K19" s="37">
        <v>39457</v>
      </c>
      <c r="L19" s="10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33" customHeight="1">
      <c r="A20" s="5" t="s">
        <v>18</v>
      </c>
      <c r="B20" s="26">
        <v>0</v>
      </c>
      <c r="C20" s="36">
        <v>91378</v>
      </c>
      <c r="D20" s="36">
        <v>0</v>
      </c>
      <c r="E20" s="36">
        <v>0</v>
      </c>
      <c r="F20" s="36">
        <v>0</v>
      </c>
      <c r="G20" s="36">
        <v>91378</v>
      </c>
      <c r="H20" s="36">
        <v>27518</v>
      </c>
      <c r="I20" s="36">
        <v>0</v>
      </c>
      <c r="J20" s="36">
        <v>0</v>
      </c>
      <c r="K20" s="37">
        <v>63860</v>
      </c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33" customHeight="1">
      <c r="A21" s="5" t="s">
        <v>19</v>
      </c>
      <c r="B21" s="26">
        <v>233856</v>
      </c>
      <c r="C21" s="36">
        <v>1296989</v>
      </c>
      <c r="D21" s="36">
        <v>0</v>
      </c>
      <c r="E21" s="36">
        <v>0</v>
      </c>
      <c r="F21" s="36">
        <v>0</v>
      </c>
      <c r="G21" s="36">
        <v>1530845</v>
      </c>
      <c r="H21" s="36">
        <v>1136938</v>
      </c>
      <c r="I21" s="36">
        <v>774987</v>
      </c>
      <c r="J21" s="36">
        <v>76100</v>
      </c>
      <c r="K21" s="37">
        <v>393907</v>
      </c>
      <c r="L21" s="10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33" customHeight="1">
      <c r="A22" s="5" t="s">
        <v>20</v>
      </c>
      <c r="B22" s="26">
        <v>0</v>
      </c>
      <c r="C22" s="36">
        <v>690593</v>
      </c>
      <c r="D22" s="36">
        <v>0</v>
      </c>
      <c r="E22" s="36">
        <v>0</v>
      </c>
      <c r="F22" s="36">
        <v>0</v>
      </c>
      <c r="G22" s="36">
        <v>690593</v>
      </c>
      <c r="H22" s="36">
        <v>598925</v>
      </c>
      <c r="I22" s="36">
        <v>172813</v>
      </c>
      <c r="J22" s="36">
        <v>163700</v>
      </c>
      <c r="K22" s="37">
        <v>91668</v>
      </c>
      <c r="L22" s="1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33" customHeight="1">
      <c r="A23" s="5" t="s">
        <v>21</v>
      </c>
      <c r="B23" s="26">
        <v>0</v>
      </c>
      <c r="C23" s="36">
        <v>62710</v>
      </c>
      <c r="D23" s="36">
        <v>0</v>
      </c>
      <c r="E23" s="36">
        <v>0</v>
      </c>
      <c r="F23" s="36">
        <v>0</v>
      </c>
      <c r="G23" s="36">
        <v>62710</v>
      </c>
      <c r="H23" s="36">
        <v>52574</v>
      </c>
      <c r="I23" s="36">
        <v>8498</v>
      </c>
      <c r="J23" s="36">
        <v>17900</v>
      </c>
      <c r="K23" s="37">
        <v>10136</v>
      </c>
      <c r="L23" s="10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33" customHeight="1">
      <c r="A24" s="15" t="s">
        <v>22</v>
      </c>
      <c r="B24" s="27">
        <v>0</v>
      </c>
      <c r="C24" s="38">
        <v>603263</v>
      </c>
      <c r="D24" s="38">
        <v>0</v>
      </c>
      <c r="E24" s="38">
        <v>0</v>
      </c>
      <c r="F24" s="38">
        <v>0</v>
      </c>
      <c r="G24" s="38">
        <v>603263</v>
      </c>
      <c r="H24" s="38">
        <v>474800</v>
      </c>
      <c r="I24" s="38">
        <v>105000</v>
      </c>
      <c r="J24" s="38">
        <v>0</v>
      </c>
      <c r="K24" s="39">
        <v>128463</v>
      </c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33" customHeight="1">
      <c r="A25" s="5" t="s">
        <v>23</v>
      </c>
      <c r="B25" s="28">
        <v>0</v>
      </c>
      <c r="C25" s="36">
        <v>60783</v>
      </c>
      <c r="D25" s="36">
        <v>0</v>
      </c>
      <c r="E25" s="36">
        <v>0</v>
      </c>
      <c r="F25" s="36">
        <v>0</v>
      </c>
      <c r="G25" s="36">
        <v>60783</v>
      </c>
      <c r="H25" s="36">
        <v>38984</v>
      </c>
      <c r="I25" s="36">
        <v>9824</v>
      </c>
      <c r="J25" s="36">
        <v>0</v>
      </c>
      <c r="K25" s="37">
        <v>21799</v>
      </c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33" customHeight="1">
      <c r="A26" s="5" t="s">
        <v>24</v>
      </c>
      <c r="B26" s="28">
        <v>0</v>
      </c>
      <c r="C26" s="36">
        <v>5000</v>
      </c>
      <c r="D26" s="36">
        <v>0</v>
      </c>
      <c r="E26" s="36">
        <v>0</v>
      </c>
      <c r="F26" s="36">
        <v>0</v>
      </c>
      <c r="G26" s="36">
        <v>5000</v>
      </c>
      <c r="H26" s="36">
        <v>0</v>
      </c>
      <c r="I26" s="36">
        <v>0</v>
      </c>
      <c r="J26" s="36">
        <v>0</v>
      </c>
      <c r="K26" s="37">
        <v>5000</v>
      </c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33" customHeight="1">
      <c r="A27" s="5" t="s">
        <v>25</v>
      </c>
      <c r="B27" s="28">
        <v>0</v>
      </c>
      <c r="C27" s="36">
        <v>311251</v>
      </c>
      <c r="D27" s="36">
        <v>62807</v>
      </c>
      <c r="E27" s="36">
        <v>0</v>
      </c>
      <c r="F27" s="36">
        <v>0</v>
      </c>
      <c r="G27" s="36">
        <v>374058</v>
      </c>
      <c r="H27" s="36">
        <v>308502</v>
      </c>
      <c r="I27" s="36">
        <v>0</v>
      </c>
      <c r="J27" s="36">
        <v>72400</v>
      </c>
      <c r="K27" s="37">
        <v>65556</v>
      </c>
      <c r="L27" s="1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33" customHeight="1">
      <c r="A28" s="16" t="s">
        <v>72</v>
      </c>
      <c r="B28" s="29">
        <v>0</v>
      </c>
      <c r="C28" s="40">
        <v>382323</v>
      </c>
      <c r="D28" s="40">
        <v>36032</v>
      </c>
      <c r="E28" s="40">
        <v>0</v>
      </c>
      <c r="F28" s="40">
        <v>0</v>
      </c>
      <c r="G28" s="40">
        <v>418355</v>
      </c>
      <c r="H28" s="40">
        <v>362412</v>
      </c>
      <c r="I28" s="40">
        <v>300739</v>
      </c>
      <c r="J28" s="40">
        <v>61100</v>
      </c>
      <c r="K28" s="41">
        <v>55943</v>
      </c>
      <c r="L28" s="10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33" customHeight="1">
      <c r="A29" s="5" t="s">
        <v>26</v>
      </c>
      <c r="B29" s="26">
        <v>0</v>
      </c>
      <c r="C29" s="36">
        <v>209340</v>
      </c>
      <c r="D29" s="36">
        <v>0</v>
      </c>
      <c r="E29" s="36">
        <v>0</v>
      </c>
      <c r="F29" s="36">
        <v>0</v>
      </c>
      <c r="G29" s="36">
        <v>209340</v>
      </c>
      <c r="H29" s="36">
        <v>197670</v>
      </c>
      <c r="I29" s="36">
        <v>79670</v>
      </c>
      <c r="J29" s="36">
        <v>118000</v>
      </c>
      <c r="K29" s="37">
        <v>11670</v>
      </c>
      <c r="L29" s="10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33" customHeight="1">
      <c r="A30" s="5" t="s">
        <v>27</v>
      </c>
      <c r="B30" s="26">
        <v>0</v>
      </c>
      <c r="C30" s="36">
        <v>238164</v>
      </c>
      <c r="D30" s="36">
        <v>0</v>
      </c>
      <c r="E30" s="36">
        <v>0</v>
      </c>
      <c r="F30" s="36">
        <v>0</v>
      </c>
      <c r="G30" s="36">
        <v>238164</v>
      </c>
      <c r="H30" s="36">
        <v>99175</v>
      </c>
      <c r="I30" s="36">
        <v>12272</v>
      </c>
      <c r="J30" s="36">
        <v>80900</v>
      </c>
      <c r="K30" s="37">
        <v>138989</v>
      </c>
      <c r="L30" s="1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33" customHeight="1">
      <c r="A31" s="5" t="s">
        <v>75</v>
      </c>
      <c r="B31" s="26">
        <v>0</v>
      </c>
      <c r="C31" s="36">
        <v>332568</v>
      </c>
      <c r="D31" s="36">
        <v>93736</v>
      </c>
      <c r="E31" s="36">
        <v>0</v>
      </c>
      <c r="F31" s="36">
        <v>0</v>
      </c>
      <c r="G31" s="36">
        <v>426304</v>
      </c>
      <c r="H31" s="36">
        <v>418253</v>
      </c>
      <c r="I31" s="36">
        <v>168653</v>
      </c>
      <c r="J31" s="36">
        <v>249600</v>
      </c>
      <c r="K31" s="37">
        <v>8051</v>
      </c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33" customHeight="1">
      <c r="A32" s="5" t="s">
        <v>28</v>
      </c>
      <c r="B32" s="26">
        <v>0</v>
      </c>
      <c r="C32" s="36">
        <v>162528</v>
      </c>
      <c r="D32" s="36">
        <v>0</v>
      </c>
      <c r="E32" s="36">
        <v>0</v>
      </c>
      <c r="F32" s="36">
        <v>0</v>
      </c>
      <c r="G32" s="36">
        <v>162528</v>
      </c>
      <c r="H32" s="36">
        <v>147994</v>
      </c>
      <c r="I32" s="36">
        <v>98941</v>
      </c>
      <c r="J32" s="36">
        <v>41100</v>
      </c>
      <c r="K32" s="37">
        <v>14534</v>
      </c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33" customHeight="1">
      <c r="A33" s="5" t="s">
        <v>29</v>
      </c>
      <c r="B33" s="26">
        <v>0</v>
      </c>
      <c r="C33" s="36">
        <v>42129</v>
      </c>
      <c r="D33" s="36">
        <v>0</v>
      </c>
      <c r="E33" s="36">
        <v>0</v>
      </c>
      <c r="F33" s="36">
        <v>0</v>
      </c>
      <c r="G33" s="36">
        <v>42129</v>
      </c>
      <c r="H33" s="36">
        <v>35756</v>
      </c>
      <c r="I33" s="36">
        <v>21656</v>
      </c>
      <c r="J33" s="36">
        <v>14100</v>
      </c>
      <c r="K33" s="37">
        <v>6373</v>
      </c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33" customHeight="1">
      <c r="A34" s="15" t="s">
        <v>30</v>
      </c>
      <c r="B34" s="27">
        <v>0</v>
      </c>
      <c r="C34" s="38">
        <v>76163</v>
      </c>
      <c r="D34" s="38">
        <v>0</v>
      </c>
      <c r="E34" s="38">
        <v>0</v>
      </c>
      <c r="F34" s="38">
        <v>0</v>
      </c>
      <c r="G34" s="38">
        <v>76163</v>
      </c>
      <c r="H34" s="38">
        <v>0</v>
      </c>
      <c r="I34" s="38">
        <v>0</v>
      </c>
      <c r="J34" s="38">
        <v>0</v>
      </c>
      <c r="K34" s="39">
        <v>76163</v>
      </c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33" customHeight="1">
      <c r="A35" s="5" t="s">
        <v>31</v>
      </c>
      <c r="B35" s="28">
        <v>0</v>
      </c>
      <c r="C35" s="36">
        <v>104989</v>
      </c>
      <c r="D35" s="36">
        <v>0</v>
      </c>
      <c r="E35" s="36">
        <v>0</v>
      </c>
      <c r="F35" s="36">
        <v>0</v>
      </c>
      <c r="G35" s="36">
        <v>104989</v>
      </c>
      <c r="H35" s="36">
        <v>75897</v>
      </c>
      <c r="I35" s="36">
        <v>18676</v>
      </c>
      <c r="J35" s="36">
        <v>49500</v>
      </c>
      <c r="K35" s="37">
        <v>29092</v>
      </c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33" customHeight="1">
      <c r="A36" s="5" t="s">
        <v>32</v>
      </c>
      <c r="B36" s="28">
        <v>0</v>
      </c>
      <c r="C36" s="36">
        <v>107565</v>
      </c>
      <c r="D36" s="36">
        <v>0</v>
      </c>
      <c r="E36" s="36">
        <v>0</v>
      </c>
      <c r="F36" s="36">
        <v>0</v>
      </c>
      <c r="G36" s="36">
        <v>107565</v>
      </c>
      <c r="H36" s="36">
        <v>98936</v>
      </c>
      <c r="I36" s="36">
        <v>19494</v>
      </c>
      <c r="J36" s="36">
        <v>50800</v>
      </c>
      <c r="K36" s="37">
        <v>8629</v>
      </c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33" customHeight="1">
      <c r="A37" s="5" t="s">
        <v>33</v>
      </c>
      <c r="B37" s="28">
        <v>0</v>
      </c>
      <c r="C37" s="36">
        <v>67378</v>
      </c>
      <c r="D37" s="36">
        <v>0</v>
      </c>
      <c r="E37" s="36">
        <v>0</v>
      </c>
      <c r="F37" s="36">
        <v>0</v>
      </c>
      <c r="G37" s="36">
        <v>67378</v>
      </c>
      <c r="H37" s="36">
        <v>63293</v>
      </c>
      <c r="I37" s="36">
        <v>16490</v>
      </c>
      <c r="J37" s="36">
        <v>8200</v>
      </c>
      <c r="K37" s="37">
        <v>4085</v>
      </c>
      <c r="L37" s="10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33" customHeight="1">
      <c r="A38" s="16" t="s">
        <v>34</v>
      </c>
      <c r="B38" s="29">
        <v>0</v>
      </c>
      <c r="C38" s="40">
        <v>40400</v>
      </c>
      <c r="D38" s="40">
        <v>0</v>
      </c>
      <c r="E38" s="40">
        <v>0</v>
      </c>
      <c r="F38" s="40">
        <v>0</v>
      </c>
      <c r="G38" s="40">
        <v>40400</v>
      </c>
      <c r="H38" s="40">
        <v>16800</v>
      </c>
      <c r="I38" s="40">
        <v>0</v>
      </c>
      <c r="J38" s="40">
        <v>16800</v>
      </c>
      <c r="K38" s="41">
        <v>23600</v>
      </c>
      <c r="L38" s="10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33" customHeight="1">
      <c r="A39" s="5" t="s">
        <v>73</v>
      </c>
      <c r="B39" s="26">
        <v>1398078</v>
      </c>
      <c r="C39" s="36">
        <v>27520</v>
      </c>
      <c r="D39" s="36">
        <v>0</v>
      </c>
      <c r="E39" s="36">
        <v>0</v>
      </c>
      <c r="F39" s="36">
        <v>0</v>
      </c>
      <c r="G39" s="36">
        <v>1425598</v>
      </c>
      <c r="H39" s="36">
        <v>1419435</v>
      </c>
      <c r="I39" s="36">
        <v>16948</v>
      </c>
      <c r="J39" s="36">
        <v>1189500</v>
      </c>
      <c r="K39" s="37">
        <v>6163</v>
      </c>
      <c r="L39" s="10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33" customHeight="1">
      <c r="A40" s="5" t="s">
        <v>35</v>
      </c>
      <c r="B40" s="26">
        <v>0</v>
      </c>
      <c r="C40" s="36">
        <v>1082437</v>
      </c>
      <c r="D40" s="36">
        <v>0</v>
      </c>
      <c r="E40" s="36">
        <v>0</v>
      </c>
      <c r="F40" s="36">
        <v>0</v>
      </c>
      <c r="G40" s="36">
        <v>1082437</v>
      </c>
      <c r="H40" s="36">
        <v>825539</v>
      </c>
      <c r="I40" s="36">
        <v>750239</v>
      </c>
      <c r="J40" s="36">
        <v>75300</v>
      </c>
      <c r="K40" s="37">
        <v>256898</v>
      </c>
      <c r="L40" s="10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33" customHeight="1">
      <c r="A41" s="5" t="s">
        <v>36</v>
      </c>
      <c r="B41" s="26">
        <v>0</v>
      </c>
      <c r="C41" s="36">
        <v>80837</v>
      </c>
      <c r="D41" s="36">
        <v>0</v>
      </c>
      <c r="E41" s="36">
        <v>0</v>
      </c>
      <c r="F41" s="36">
        <v>0</v>
      </c>
      <c r="G41" s="36">
        <v>80837</v>
      </c>
      <c r="H41" s="36">
        <v>37107</v>
      </c>
      <c r="I41" s="36">
        <v>37107</v>
      </c>
      <c r="J41" s="36">
        <v>0</v>
      </c>
      <c r="K41" s="37">
        <v>43730</v>
      </c>
      <c r="L41" s="10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ht="33" customHeight="1">
      <c r="A42" s="5" t="s">
        <v>37</v>
      </c>
      <c r="B42" s="26">
        <v>0</v>
      </c>
      <c r="C42" s="36">
        <v>41480</v>
      </c>
      <c r="D42" s="36">
        <v>0</v>
      </c>
      <c r="E42" s="36">
        <v>0</v>
      </c>
      <c r="F42" s="36">
        <v>0</v>
      </c>
      <c r="G42" s="36">
        <v>41480</v>
      </c>
      <c r="H42" s="36">
        <v>41480</v>
      </c>
      <c r="I42" s="36">
        <v>41480</v>
      </c>
      <c r="J42" s="36">
        <v>0</v>
      </c>
      <c r="K42" s="37">
        <v>0</v>
      </c>
      <c r="L42" s="10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33" customHeight="1">
      <c r="A43" s="5" t="s">
        <v>38</v>
      </c>
      <c r="B43" s="26">
        <v>0</v>
      </c>
      <c r="C43" s="36">
        <v>383083</v>
      </c>
      <c r="D43" s="36">
        <v>0</v>
      </c>
      <c r="E43" s="36">
        <v>0</v>
      </c>
      <c r="F43" s="36">
        <v>0</v>
      </c>
      <c r="G43" s="36">
        <v>383083</v>
      </c>
      <c r="H43" s="36">
        <v>292771</v>
      </c>
      <c r="I43" s="36">
        <v>145471</v>
      </c>
      <c r="J43" s="36">
        <v>107000</v>
      </c>
      <c r="K43" s="37">
        <v>90312</v>
      </c>
      <c r="L43" s="10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ht="33" customHeight="1">
      <c r="A44" s="15" t="s">
        <v>39</v>
      </c>
      <c r="B44" s="27">
        <v>0</v>
      </c>
      <c r="C44" s="38">
        <v>36295</v>
      </c>
      <c r="D44" s="38">
        <v>0</v>
      </c>
      <c r="E44" s="38">
        <v>0</v>
      </c>
      <c r="F44" s="38">
        <v>0</v>
      </c>
      <c r="G44" s="38">
        <v>36295</v>
      </c>
      <c r="H44" s="38">
        <v>25273</v>
      </c>
      <c r="I44" s="38">
        <v>1329</v>
      </c>
      <c r="J44" s="38">
        <v>0</v>
      </c>
      <c r="K44" s="39">
        <v>11022</v>
      </c>
      <c r="L44" s="10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ht="33" customHeight="1">
      <c r="A45" s="5" t="s">
        <v>40</v>
      </c>
      <c r="B45" s="28">
        <v>0</v>
      </c>
      <c r="C45" s="36">
        <v>174390</v>
      </c>
      <c r="D45" s="36">
        <v>0</v>
      </c>
      <c r="E45" s="36">
        <v>0</v>
      </c>
      <c r="F45" s="36">
        <v>0</v>
      </c>
      <c r="G45" s="36">
        <v>174390</v>
      </c>
      <c r="H45" s="36">
        <v>126769</v>
      </c>
      <c r="I45" s="36">
        <v>14189</v>
      </c>
      <c r="J45" s="36">
        <v>9800</v>
      </c>
      <c r="K45" s="37">
        <v>47621</v>
      </c>
      <c r="L45" s="10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33" customHeight="1">
      <c r="A46" s="5" t="s">
        <v>41</v>
      </c>
      <c r="B46" s="28">
        <v>57696</v>
      </c>
      <c r="C46" s="36">
        <v>249865</v>
      </c>
      <c r="D46" s="36">
        <v>194137</v>
      </c>
      <c r="E46" s="36">
        <v>129374</v>
      </c>
      <c r="F46" s="36">
        <v>0</v>
      </c>
      <c r="G46" s="36">
        <v>631072</v>
      </c>
      <c r="H46" s="36">
        <v>520446</v>
      </c>
      <c r="I46" s="36">
        <v>45450</v>
      </c>
      <c r="J46" s="36">
        <v>10000</v>
      </c>
      <c r="K46" s="37">
        <v>110626</v>
      </c>
      <c r="L46" s="10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ht="33" customHeight="1">
      <c r="A47" s="5" t="s">
        <v>42</v>
      </c>
      <c r="B47" s="28">
        <v>0</v>
      </c>
      <c r="C47" s="36">
        <v>210311</v>
      </c>
      <c r="D47" s="36">
        <v>0</v>
      </c>
      <c r="E47" s="36">
        <v>0</v>
      </c>
      <c r="F47" s="36">
        <v>0</v>
      </c>
      <c r="G47" s="36">
        <v>210311</v>
      </c>
      <c r="H47" s="36">
        <v>138946</v>
      </c>
      <c r="I47" s="36">
        <v>51955</v>
      </c>
      <c r="J47" s="36">
        <v>30800</v>
      </c>
      <c r="K47" s="37">
        <v>71365</v>
      </c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ht="33" customHeight="1">
      <c r="A48" s="16" t="s">
        <v>43</v>
      </c>
      <c r="B48" s="29">
        <v>0</v>
      </c>
      <c r="C48" s="40">
        <v>754841</v>
      </c>
      <c r="D48" s="40">
        <v>748</v>
      </c>
      <c r="E48" s="40">
        <v>4503</v>
      </c>
      <c r="F48" s="40">
        <v>0</v>
      </c>
      <c r="G48" s="40">
        <v>760092</v>
      </c>
      <c r="H48" s="40">
        <v>717738</v>
      </c>
      <c r="I48" s="40">
        <v>248570</v>
      </c>
      <c r="J48" s="40">
        <v>388200</v>
      </c>
      <c r="K48" s="41">
        <v>42354</v>
      </c>
      <c r="L48" s="10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33" customHeight="1">
      <c r="A49" s="5" t="s">
        <v>44</v>
      </c>
      <c r="B49" s="26">
        <v>0</v>
      </c>
      <c r="C49" s="36">
        <v>97744</v>
      </c>
      <c r="D49" s="36">
        <v>0</v>
      </c>
      <c r="E49" s="36">
        <v>100</v>
      </c>
      <c r="F49" s="36">
        <v>0</v>
      </c>
      <c r="G49" s="36">
        <v>97844</v>
      </c>
      <c r="H49" s="36">
        <v>70438</v>
      </c>
      <c r="I49" s="36">
        <v>10720</v>
      </c>
      <c r="J49" s="36">
        <v>4700</v>
      </c>
      <c r="K49" s="37">
        <v>27406</v>
      </c>
      <c r="L49" s="10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ht="33" customHeight="1">
      <c r="A50" s="5" t="s">
        <v>45</v>
      </c>
      <c r="B50" s="26">
        <v>0</v>
      </c>
      <c r="C50" s="36">
        <v>117160</v>
      </c>
      <c r="D50" s="36">
        <v>0</v>
      </c>
      <c r="E50" s="36">
        <v>0</v>
      </c>
      <c r="F50" s="36">
        <v>0</v>
      </c>
      <c r="G50" s="36">
        <v>117160</v>
      </c>
      <c r="H50" s="36">
        <v>20160</v>
      </c>
      <c r="I50" s="36">
        <v>0</v>
      </c>
      <c r="J50" s="36">
        <v>0</v>
      </c>
      <c r="K50" s="37">
        <v>97000</v>
      </c>
      <c r="L50" s="10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ht="33" customHeight="1">
      <c r="A51" s="5" t="s">
        <v>46</v>
      </c>
      <c r="B51" s="26">
        <v>0</v>
      </c>
      <c r="C51" s="36">
        <v>45055</v>
      </c>
      <c r="D51" s="36">
        <v>0</v>
      </c>
      <c r="E51" s="36">
        <v>0</v>
      </c>
      <c r="F51" s="36">
        <v>0</v>
      </c>
      <c r="G51" s="36">
        <v>45055</v>
      </c>
      <c r="H51" s="36">
        <v>37762</v>
      </c>
      <c r="I51" s="36">
        <v>0</v>
      </c>
      <c r="J51" s="36">
        <v>0</v>
      </c>
      <c r="K51" s="37">
        <v>7293</v>
      </c>
      <c r="L51" s="10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33" customHeight="1">
      <c r="A52" s="5" t="s">
        <v>47</v>
      </c>
      <c r="B52" s="26">
        <v>0</v>
      </c>
      <c r="C52" s="36">
        <v>185562</v>
      </c>
      <c r="D52" s="36">
        <v>0</v>
      </c>
      <c r="E52" s="36">
        <v>0</v>
      </c>
      <c r="F52" s="36">
        <v>0</v>
      </c>
      <c r="G52" s="36">
        <v>185562</v>
      </c>
      <c r="H52" s="36">
        <v>145104</v>
      </c>
      <c r="I52" s="36">
        <v>141683</v>
      </c>
      <c r="J52" s="36">
        <v>0</v>
      </c>
      <c r="K52" s="37">
        <v>40458</v>
      </c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ht="33" customHeight="1">
      <c r="A53" s="5" t="s">
        <v>48</v>
      </c>
      <c r="B53" s="26">
        <v>0</v>
      </c>
      <c r="C53" s="36">
        <v>83397</v>
      </c>
      <c r="D53" s="36">
        <v>3139</v>
      </c>
      <c r="E53" s="36">
        <v>0</v>
      </c>
      <c r="F53" s="36">
        <v>0</v>
      </c>
      <c r="G53" s="36">
        <v>86536</v>
      </c>
      <c r="H53" s="36">
        <v>78744</v>
      </c>
      <c r="I53" s="36">
        <v>74144</v>
      </c>
      <c r="J53" s="36">
        <v>4600</v>
      </c>
      <c r="K53" s="37">
        <v>7792</v>
      </c>
      <c r="L53" s="10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ht="33" customHeight="1">
      <c r="A54" s="15" t="s">
        <v>49</v>
      </c>
      <c r="B54" s="27">
        <v>0</v>
      </c>
      <c r="C54" s="38">
        <v>76241</v>
      </c>
      <c r="D54" s="38">
        <v>0</v>
      </c>
      <c r="E54" s="38">
        <v>0</v>
      </c>
      <c r="F54" s="38">
        <v>0</v>
      </c>
      <c r="G54" s="38">
        <v>76241</v>
      </c>
      <c r="H54" s="38">
        <v>37658</v>
      </c>
      <c r="I54" s="38">
        <v>0</v>
      </c>
      <c r="J54" s="38">
        <v>0</v>
      </c>
      <c r="K54" s="39">
        <v>38583</v>
      </c>
      <c r="L54" s="10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33" customHeight="1">
      <c r="A55" s="5" t="s">
        <v>50</v>
      </c>
      <c r="B55" s="28">
        <v>11200</v>
      </c>
      <c r="C55" s="36">
        <v>568631</v>
      </c>
      <c r="D55" s="36">
        <v>0</v>
      </c>
      <c r="E55" s="36">
        <v>0</v>
      </c>
      <c r="F55" s="36">
        <v>0</v>
      </c>
      <c r="G55" s="36">
        <v>579831</v>
      </c>
      <c r="H55" s="36">
        <v>291570</v>
      </c>
      <c r="I55" s="36">
        <v>151828</v>
      </c>
      <c r="J55" s="36">
        <v>0</v>
      </c>
      <c r="K55" s="37">
        <v>288261</v>
      </c>
      <c r="L55" s="10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33" customHeight="1">
      <c r="A56" s="5" t="s">
        <v>51</v>
      </c>
      <c r="B56" s="28">
        <v>0</v>
      </c>
      <c r="C56" s="36">
        <v>6871648</v>
      </c>
      <c r="D56" s="36">
        <v>739444</v>
      </c>
      <c r="E56" s="36">
        <v>0</v>
      </c>
      <c r="F56" s="36">
        <v>0</v>
      </c>
      <c r="G56" s="36">
        <v>7611092</v>
      </c>
      <c r="H56" s="36">
        <v>4189341</v>
      </c>
      <c r="I56" s="36">
        <v>2147892</v>
      </c>
      <c r="J56" s="36">
        <v>0</v>
      </c>
      <c r="K56" s="37">
        <v>3421751</v>
      </c>
      <c r="L56" s="10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33" customHeight="1">
      <c r="A57" s="5" t="s">
        <v>52</v>
      </c>
      <c r="B57" s="28">
        <v>349182</v>
      </c>
      <c r="C57" s="36">
        <v>761020</v>
      </c>
      <c r="D57" s="36">
        <v>0</v>
      </c>
      <c r="E57" s="36">
        <v>0</v>
      </c>
      <c r="F57" s="36">
        <v>0</v>
      </c>
      <c r="G57" s="36">
        <v>1110202</v>
      </c>
      <c r="H57" s="36">
        <v>241675</v>
      </c>
      <c r="I57" s="36">
        <v>241675</v>
      </c>
      <c r="J57" s="36">
        <v>0</v>
      </c>
      <c r="K57" s="37">
        <v>868527</v>
      </c>
      <c r="L57" s="10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33" customHeight="1">
      <c r="A58" s="16" t="s">
        <v>53</v>
      </c>
      <c r="B58" s="29">
        <v>0</v>
      </c>
      <c r="C58" s="40">
        <v>539514</v>
      </c>
      <c r="D58" s="40">
        <v>187508</v>
      </c>
      <c r="E58" s="40">
        <v>0</v>
      </c>
      <c r="F58" s="40">
        <v>0</v>
      </c>
      <c r="G58" s="40">
        <v>727022</v>
      </c>
      <c r="H58" s="40">
        <v>581935</v>
      </c>
      <c r="I58" s="40">
        <v>581935</v>
      </c>
      <c r="J58" s="40">
        <v>0</v>
      </c>
      <c r="K58" s="41">
        <v>145087</v>
      </c>
      <c r="L58" s="10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33" customHeight="1">
      <c r="A59" s="5" t="s">
        <v>54</v>
      </c>
      <c r="B59" s="26">
        <v>1050463</v>
      </c>
      <c r="C59" s="36">
        <v>1351477</v>
      </c>
      <c r="D59" s="36">
        <v>49269</v>
      </c>
      <c r="E59" s="36">
        <v>0</v>
      </c>
      <c r="F59" s="36">
        <v>0</v>
      </c>
      <c r="G59" s="36">
        <v>2451209</v>
      </c>
      <c r="H59" s="36">
        <v>546794</v>
      </c>
      <c r="I59" s="36">
        <v>546794</v>
      </c>
      <c r="J59" s="36">
        <v>0</v>
      </c>
      <c r="K59" s="37">
        <v>1904415</v>
      </c>
      <c r="L59" s="10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33" customHeight="1">
      <c r="A60" s="5" t="s">
        <v>55</v>
      </c>
      <c r="B60" s="26">
        <v>1</v>
      </c>
      <c r="C60" s="36">
        <v>728985</v>
      </c>
      <c r="D60" s="36">
        <v>0</v>
      </c>
      <c r="E60" s="36">
        <v>0</v>
      </c>
      <c r="F60" s="36">
        <v>0</v>
      </c>
      <c r="G60" s="36">
        <v>728986</v>
      </c>
      <c r="H60" s="36">
        <v>483467</v>
      </c>
      <c r="I60" s="36">
        <v>483467</v>
      </c>
      <c r="J60" s="36">
        <v>0</v>
      </c>
      <c r="K60" s="37">
        <v>245519</v>
      </c>
      <c r="L60" s="10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33" customHeight="1">
      <c r="A61" s="5" t="s">
        <v>56</v>
      </c>
      <c r="B61" s="26">
        <v>55940</v>
      </c>
      <c r="C61" s="36">
        <v>2663002</v>
      </c>
      <c r="D61" s="36">
        <v>0</v>
      </c>
      <c r="E61" s="36">
        <v>0</v>
      </c>
      <c r="F61" s="36">
        <v>0</v>
      </c>
      <c r="G61" s="36">
        <v>2718942</v>
      </c>
      <c r="H61" s="36">
        <v>1990714</v>
      </c>
      <c r="I61" s="36">
        <v>0</v>
      </c>
      <c r="J61" s="36">
        <v>0</v>
      </c>
      <c r="K61" s="37">
        <v>728228</v>
      </c>
      <c r="L61" s="10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33" customHeight="1">
      <c r="A62" s="5" t="s">
        <v>57</v>
      </c>
      <c r="B62" s="26">
        <v>0</v>
      </c>
      <c r="C62" s="36">
        <v>482968</v>
      </c>
      <c r="D62" s="36">
        <v>0</v>
      </c>
      <c r="E62" s="36">
        <v>0</v>
      </c>
      <c r="F62" s="36">
        <v>0</v>
      </c>
      <c r="G62" s="36">
        <v>482968</v>
      </c>
      <c r="H62" s="36">
        <v>391070</v>
      </c>
      <c r="I62" s="36">
        <v>327939</v>
      </c>
      <c r="J62" s="36">
        <v>0</v>
      </c>
      <c r="K62" s="37">
        <v>91898</v>
      </c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33" customHeight="1">
      <c r="A63" s="5" t="s">
        <v>58</v>
      </c>
      <c r="B63" s="26">
        <v>0</v>
      </c>
      <c r="C63" s="36">
        <v>681073</v>
      </c>
      <c r="D63" s="36">
        <v>150798</v>
      </c>
      <c r="E63" s="36">
        <v>0</v>
      </c>
      <c r="F63" s="36">
        <v>0</v>
      </c>
      <c r="G63" s="36">
        <v>831871</v>
      </c>
      <c r="H63" s="36">
        <v>756468</v>
      </c>
      <c r="I63" s="36">
        <v>236013</v>
      </c>
      <c r="J63" s="36">
        <v>170300</v>
      </c>
      <c r="K63" s="37">
        <v>75403</v>
      </c>
      <c r="L63" s="1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33" customHeight="1" thickBot="1">
      <c r="A64" s="25" t="s">
        <v>62</v>
      </c>
      <c r="B64" s="30">
        <v>0</v>
      </c>
      <c r="C64" s="44">
        <v>4421246</v>
      </c>
      <c r="D64" s="44">
        <v>0</v>
      </c>
      <c r="E64" s="44">
        <v>0</v>
      </c>
      <c r="F64" s="44">
        <v>0</v>
      </c>
      <c r="G64" s="44">
        <v>4421246</v>
      </c>
      <c r="H64" s="44">
        <v>2606169</v>
      </c>
      <c r="I64" s="44">
        <v>785349</v>
      </c>
      <c r="J64" s="44">
        <v>0</v>
      </c>
      <c r="K64" s="45">
        <v>1815077</v>
      </c>
      <c r="L64" s="10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33" customHeight="1" thickBot="1" thickTop="1">
      <c r="A65" s="23" t="s">
        <v>59</v>
      </c>
      <c r="B65" s="32">
        <f aca="true" t="shared" si="1" ref="B65:J65">SUM(B19:B64)</f>
        <v>3156416</v>
      </c>
      <c r="C65" s="46">
        <f>SUM(C19:C64)</f>
        <v>27688821</v>
      </c>
      <c r="D65" s="46">
        <f t="shared" si="1"/>
        <v>1518218</v>
      </c>
      <c r="E65" s="46">
        <f t="shared" si="1"/>
        <v>133977</v>
      </c>
      <c r="F65" s="46">
        <f t="shared" si="1"/>
        <v>0</v>
      </c>
      <c r="G65" s="46">
        <f>SUM(G19:G64)</f>
        <v>32497432</v>
      </c>
      <c r="H65" s="46">
        <f t="shared" si="1"/>
        <v>20817668</v>
      </c>
      <c r="I65" s="46">
        <f t="shared" si="1"/>
        <v>8905675</v>
      </c>
      <c r="J65" s="46">
        <f t="shared" si="1"/>
        <v>3010400</v>
      </c>
      <c r="K65" s="47">
        <f>SUM(K19:K64)</f>
        <v>11679764</v>
      </c>
      <c r="L65" s="10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33" customHeight="1" thickTop="1">
      <c r="A66" s="6" t="s">
        <v>60</v>
      </c>
      <c r="B66" s="33">
        <f aca="true" t="shared" si="2" ref="B66:K66">SUM(B65,B18)</f>
        <v>21821917</v>
      </c>
      <c r="C66" s="48">
        <f t="shared" si="2"/>
        <v>89782883</v>
      </c>
      <c r="D66" s="48">
        <f t="shared" si="2"/>
        <v>9397104</v>
      </c>
      <c r="E66" s="48">
        <f t="shared" si="2"/>
        <v>287789</v>
      </c>
      <c r="F66" s="48">
        <f t="shared" si="2"/>
        <v>0</v>
      </c>
      <c r="G66" s="48">
        <f t="shared" si="2"/>
        <v>121289693</v>
      </c>
      <c r="H66" s="48">
        <f t="shared" si="2"/>
        <v>95004744</v>
      </c>
      <c r="I66" s="48">
        <f t="shared" si="2"/>
        <v>17507942</v>
      </c>
      <c r="J66" s="48">
        <f t="shared" si="2"/>
        <v>13109500</v>
      </c>
      <c r="K66" s="49">
        <f t="shared" si="2"/>
        <v>26284949</v>
      </c>
      <c r="L66" s="10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11" ht="26.25" customHeight="1">
      <c r="A67" s="12"/>
      <c r="B67" s="24"/>
      <c r="C67" s="24"/>
      <c r="D67" s="24"/>
      <c r="E67" s="24"/>
      <c r="F67" s="24"/>
      <c r="G67" s="24"/>
      <c r="H67" s="24"/>
      <c r="I67" s="24"/>
      <c r="J67" s="24"/>
      <c r="K67" s="24"/>
    </row>
  </sheetData>
  <sheetProtection/>
  <mergeCells count="2">
    <mergeCell ref="I2:I3"/>
    <mergeCell ref="J2:J3"/>
  </mergeCells>
  <printOptions/>
  <pageMargins left="0.7874015748031497" right="0.7874015748031497" top="0.7874015748031497" bottom="0.3937007874015748" header="0.5905511811023623" footer="0.31496062992125984"/>
  <pageSetup firstPageNumber="39" useFirstPageNumber="1" fitToHeight="10" fitToWidth="1" horizontalDpi="600" verticalDpi="600" orientation="portrait" paperSize="9" scale="34" r:id="rId1"/>
  <headerFooter alignWithMargins="0">
    <oddHeader>&amp;L&amp;24　　第２表　予算繰越等の状況</oddHeader>
    <oddFooter>&amp;C&amp;30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小林　裕太</cp:lastModifiedBy>
  <cp:lastPrinted>2010-09-09T00:43:46Z</cp:lastPrinted>
  <dcterms:modified xsi:type="dcterms:W3CDTF">2019-03-19T02:35:13Z</dcterms:modified>
  <cp:category/>
  <cp:version/>
  <cp:contentType/>
  <cp:contentStatus/>
</cp:coreProperties>
</file>