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1001_公募\01_公募\"/>
    </mc:Choice>
  </mc:AlternateContent>
  <bookViews>
    <workbookView xWindow="0" yWindow="0" windowWidth="23040" windowHeight="9192"/>
  </bookViews>
  <sheets>
    <sheet name="公募時チェックリスト" sheetId="1" r:id="rId1"/>
    <sheet name="Sheet1" sheetId="2" r:id="rId2"/>
  </sheets>
  <definedNames>
    <definedName name="_xlnm.Print_Area" localSheetId="0">公募時チェックリスト!$A$1:$G$54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 l="1"/>
  <c r="F50" i="2"/>
  <c r="G51" i="2"/>
  <c r="F51" i="2"/>
  <c r="F48" i="2"/>
  <c r="G48" i="2"/>
  <c r="G56" i="2" l="1"/>
  <c r="G55" i="2"/>
  <c r="G54" i="2"/>
  <c r="G53" i="2"/>
  <c r="G52" i="2"/>
  <c r="G47" i="2"/>
  <c r="G38" i="2"/>
  <c r="G36" i="2"/>
  <c r="G35" i="2"/>
  <c r="G29" i="2"/>
  <c r="F56" i="2"/>
  <c r="F55" i="2"/>
  <c r="F54" i="2"/>
  <c r="F53" i="2"/>
  <c r="F52" i="2"/>
  <c r="F47" i="2"/>
  <c r="F38" i="2"/>
  <c r="F37" i="2"/>
  <c r="F36" i="2"/>
  <c r="F35" i="2"/>
  <c r="F29" i="2"/>
  <c r="A2" i="2"/>
  <c r="B50" i="2" l="1"/>
  <c r="B45" i="1" s="1"/>
  <c r="B51" i="2"/>
  <c r="B46" i="1" s="1"/>
  <c r="B56" i="2"/>
  <c r="C51" i="1" s="1"/>
  <c r="B55" i="2"/>
  <c r="C50" i="1" s="1"/>
  <c r="B54" i="2"/>
  <c r="C49" i="1" s="1"/>
  <c r="B53" i="2"/>
  <c r="B48" i="1" s="1"/>
  <c r="B52" i="2"/>
  <c r="B47" i="1" s="1"/>
  <c r="B49" i="2"/>
  <c r="B44" i="1" s="1"/>
  <c r="B48" i="2"/>
  <c r="B43" i="1" s="1"/>
  <c r="B47" i="2"/>
  <c r="B42" i="1" s="1"/>
  <c r="B43" i="2"/>
  <c r="C37" i="1" s="1"/>
  <c r="B42" i="2"/>
  <c r="C36" i="1" s="1"/>
  <c r="B41" i="2"/>
  <c r="C35" i="1" s="1"/>
  <c r="B40" i="2"/>
  <c r="C34" i="1" s="1"/>
  <c r="B39" i="2"/>
  <c r="C33" i="1" s="1"/>
  <c r="B38" i="2"/>
  <c r="C32" i="1" s="1"/>
  <c r="B37" i="2"/>
  <c r="C31" i="1" s="1"/>
  <c r="B36" i="2"/>
  <c r="C30" i="1" s="1"/>
  <c r="B35" i="2"/>
  <c r="C29" i="1" s="1"/>
  <c r="B31" i="2"/>
  <c r="C27" i="1" s="1"/>
  <c r="B30" i="2"/>
  <c r="C26" i="1" s="1"/>
  <c r="B29" i="2"/>
  <c r="C25" i="1" s="1"/>
</calcChain>
</file>

<file path=xl/comments1.xml><?xml version="1.0" encoding="utf-8"?>
<comments xmlns="http://schemas.openxmlformats.org/spreadsheetml/2006/main">
  <authors>
    <author>菅野 聖子</author>
  </authors>
  <commentList>
    <comment ref="E9" authorId="0" shapeId="0">
      <text>
        <r>
          <rPr>
            <b/>
            <sz val="9"/>
            <color indexed="81"/>
            <rFont val="MS P ゴシック"/>
            <family val="3"/>
            <charset val="128"/>
          </rPr>
          <t>法人名等を入力してください</t>
        </r>
      </text>
    </comment>
    <comment ref="F12" authorId="0" shapeId="0">
      <text>
        <r>
          <rPr>
            <b/>
            <sz val="9"/>
            <color indexed="81"/>
            <rFont val="MS P ゴシック"/>
            <family val="3"/>
            <charset val="128"/>
          </rPr>
          <t>提出前に項目を確認し
チェックしてください</t>
        </r>
      </text>
    </comment>
    <comment ref="F40" authorId="0" shapeId="0">
      <text>
        <r>
          <rPr>
            <b/>
            <sz val="9"/>
            <color indexed="81"/>
            <rFont val="MS P ゴシック"/>
            <family val="3"/>
            <charset val="128"/>
          </rPr>
          <t>提出書類に不足がないか
チェックしてください</t>
        </r>
      </text>
    </comment>
  </commentList>
</comments>
</file>

<file path=xl/sharedStrings.xml><?xml version="1.0" encoding="utf-8"?>
<sst xmlns="http://schemas.openxmlformats.org/spreadsheetml/2006/main" count="138" uniqueCount="118">
  <si>
    <t>所要額調書（別紙様式１）</t>
    <rPh sb="0" eb="2">
      <t>ショヨウ</t>
    </rPh>
    <rPh sb="2" eb="5">
      <t>ガクチョウショ</t>
    </rPh>
    <rPh sb="6" eb="8">
      <t>ベッシ</t>
    </rPh>
    <rPh sb="8" eb="10">
      <t>ヨウシキ</t>
    </rPh>
    <phoneticPr fontId="4"/>
  </si>
  <si>
    <t>公募時チェックリスト</t>
    <phoneticPr fontId="4"/>
  </si>
  <si>
    <t>公募時チェックリスト（本紙）</t>
    <phoneticPr fontId="4"/>
  </si>
  <si>
    <t>その他参考となる書類</t>
    <rPh sb="2" eb="3">
      <t>ホカ</t>
    </rPh>
    <rPh sb="3" eb="5">
      <t>サンコウ</t>
    </rPh>
    <rPh sb="8" eb="10">
      <t>ショルイ</t>
    </rPh>
    <phoneticPr fontId="4"/>
  </si>
  <si>
    <t>補助対象経費の金額がわかる書類（見積書、開催通知等）</t>
    <rPh sb="0" eb="4">
      <t>ホジョタイショウ</t>
    </rPh>
    <rPh sb="4" eb="6">
      <t>ケイヒ</t>
    </rPh>
    <rPh sb="7" eb="9">
      <t>キンガク</t>
    </rPh>
    <rPh sb="13" eb="15">
      <t>ショルイ</t>
    </rPh>
    <rPh sb="16" eb="19">
      <t>ミツモリショ</t>
    </rPh>
    <rPh sb="20" eb="22">
      <t>カイサイ</t>
    </rPh>
    <rPh sb="22" eb="24">
      <t>ツウチ</t>
    </rPh>
    <rPh sb="24" eb="25">
      <t>ナド</t>
    </rPh>
    <phoneticPr fontId="4"/>
  </si>
  <si>
    <t>事業計画は、補助事業内容に合致する内容であることを確認しましたか。</t>
    <rPh sb="0" eb="2">
      <t>ジギョウ</t>
    </rPh>
    <rPh sb="2" eb="4">
      <t>ケイカク</t>
    </rPh>
    <rPh sb="6" eb="10">
      <t>ホジョジギョウ</t>
    </rPh>
    <rPh sb="10" eb="12">
      <t>ナイヨウ</t>
    </rPh>
    <rPh sb="13" eb="15">
      <t>ガッチ</t>
    </rPh>
    <rPh sb="17" eb="19">
      <t>ナイヨウ</t>
    </rPh>
    <rPh sb="25" eb="27">
      <t>カクニン</t>
    </rPh>
    <phoneticPr fontId="4"/>
  </si>
  <si>
    <t>事業の様子を確認できる写真</t>
    <rPh sb="0" eb="2">
      <t>ジギョウ</t>
    </rPh>
    <rPh sb="3" eb="5">
      <t>ヨウス</t>
    </rPh>
    <rPh sb="6" eb="8">
      <t>カクニン</t>
    </rPh>
    <rPh sb="11" eb="13">
      <t>シャシン</t>
    </rPh>
    <phoneticPr fontId="4"/>
  </si>
  <si>
    <t>事業内容を確認できる開催の案内、次第、報告書等</t>
    <rPh sb="0" eb="2">
      <t>ジギョウ</t>
    </rPh>
    <rPh sb="2" eb="4">
      <t>ナイヨウ</t>
    </rPh>
    <rPh sb="5" eb="7">
      <t>カクニン</t>
    </rPh>
    <rPh sb="10" eb="12">
      <t>カイサイ</t>
    </rPh>
    <rPh sb="13" eb="15">
      <t>アンナイ</t>
    </rPh>
    <rPh sb="16" eb="18">
      <t>シダイ</t>
    </rPh>
    <rPh sb="19" eb="22">
      <t>ホウコクショ</t>
    </rPh>
    <rPh sb="22" eb="23">
      <t>ナド</t>
    </rPh>
    <phoneticPr fontId="4"/>
  </si>
  <si>
    <t>No</t>
    <phoneticPr fontId="4"/>
  </si>
  <si>
    <t>１.　提出前チェック項目</t>
    <rPh sb="3" eb="5">
      <t>テイシュツ</t>
    </rPh>
    <rPh sb="5" eb="6">
      <t>マエ</t>
    </rPh>
    <rPh sb="10" eb="12">
      <t>コウモク</t>
    </rPh>
    <phoneticPr fontId="4"/>
  </si>
  <si>
    <t>✓欄</t>
    <rPh sb="1" eb="2">
      <t>ラン</t>
    </rPh>
    <phoneticPr fontId="4"/>
  </si>
  <si>
    <t>事業完了時提出書類</t>
    <rPh sb="0" eb="2">
      <t>ジギョウ</t>
    </rPh>
    <rPh sb="2" eb="4">
      <t>カンリョウ</t>
    </rPh>
    <rPh sb="4" eb="5">
      <t>ジ</t>
    </rPh>
    <rPh sb="5" eb="7">
      <t>テイシュツ</t>
    </rPh>
    <rPh sb="7" eb="9">
      <t>ショルイ</t>
    </rPh>
    <phoneticPr fontId="4"/>
  </si>
  <si>
    <t>２.　提出書類</t>
    <rPh sb="3" eb="5">
      <t>テイシュツ</t>
    </rPh>
    <rPh sb="5" eb="7">
      <t>ショルイ</t>
    </rPh>
    <phoneticPr fontId="4"/>
  </si>
  <si>
    <t>項目</t>
    <rPh sb="0" eb="2">
      <t>コウモク</t>
    </rPh>
    <phoneticPr fontId="4"/>
  </si>
  <si>
    <t>事業計画書（別紙様式２(一般用)）</t>
    <rPh sb="2" eb="5">
      <t>ケイカクショ</t>
    </rPh>
    <rPh sb="6" eb="8">
      <t>ベッシ</t>
    </rPh>
    <rPh sb="8" eb="10">
      <t>ヨウシキ</t>
    </rPh>
    <rPh sb="12" eb="15">
      <t>イッパンヨウ</t>
    </rPh>
    <phoneticPr fontId="4"/>
  </si>
  <si>
    <t>書類</t>
    <rPh sb="0" eb="2">
      <t>ショルイ</t>
    </rPh>
    <phoneticPr fontId="4"/>
  </si>
  <si>
    <t xml:space="preserve">
　写しがないと今後の手続（交付申請や実績報告、請求等）ができません。</t>
    <phoneticPr fontId="4"/>
  </si>
  <si>
    <t>・提出書類に不備があり状況の確認ができない場合は、補助金の内示を受けることができませんのでご注意ください。</t>
    <phoneticPr fontId="4"/>
  </si>
  <si>
    <t>【受講料を徴する場合】　受講料がわかる学則やチラシ、受講者からの領収書の写し</t>
    <rPh sb="1" eb="4">
      <t>ジュコウリョウ</t>
    </rPh>
    <rPh sb="5" eb="6">
      <t>チョウ</t>
    </rPh>
    <rPh sb="8" eb="10">
      <t>バアイ</t>
    </rPh>
    <rPh sb="12" eb="15">
      <t>ジュコウリョウ</t>
    </rPh>
    <rPh sb="19" eb="21">
      <t>ガクソク</t>
    </rPh>
    <rPh sb="26" eb="29">
      <t>ジュコウシャ</t>
    </rPh>
    <rPh sb="32" eb="35">
      <t>リョウシュウショ</t>
    </rPh>
    <rPh sb="36" eb="37">
      <t>ウツ</t>
    </rPh>
    <phoneticPr fontId="4"/>
  </si>
  <si>
    <t>【旅費】　旅費の清算書の写し、領収書等の写し</t>
    <rPh sb="1" eb="3">
      <t>リョヒ</t>
    </rPh>
    <rPh sb="5" eb="7">
      <t>リョヒ</t>
    </rPh>
    <rPh sb="8" eb="11">
      <t>セイサンショ</t>
    </rPh>
    <rPh sb="12" eb="13">
      <t>ウツ</t>
    </rPh>
    <rPh sb="15" eb="18">
      <t>リョウシュウショ</t>
    </rPh>
    <rPh sb="18" eb="19">
      <t>ナド</t>
    </rPh>
    <rPh sb="20" eb="21">
      <t>ウツ</t>
    </rPh>
    <phoneticPr fontId="4"/>
  </si>
  <si>
    <t>【需用費】　納品書、請求書、領収書等の写し</t>
    <rPh sb="1" eb="4">
      <t>ジュヨウヒ</t>
    </rPh>
    <rPh sb="6" eb="9">
      <t>ノウヒンショ</t>
    </rPh>
    <rPh sb="10" eb="13">
      <t>セイキュウショ</t>
    </rPh>
    <rPh sb="14" eb="17">
      <t>リョウシュウショ</t>
    </rPh>
    <rPh sb="17" eb="18">
      <t>ナド</t>
    </rPh>
    <rPh sb="19" eb="20">
      <t>ウツ</t>
    </rPh>
    <phoneticPr fontId="4"/>
  </si>
  <si>
    <t>【報償費】　領収書等の写し</t>
    <rPh sb="1" eb="4">
      <t>ホウショウヒ</t>
    </rPh>
    <rPh sb="6" eb="9">
      <t>リョウシュウショ</t>
    </rPh>
    <rPh sb="9" eb="10">
      <t>ナド</t>
    </rPh>
    <rPh sb="11" eb="12">
      <t>ウツ</t>
    </rPh>
    <phoneticPr fontId="4"/>
  </si>
  <si>
    <t>法人名等</t>
    <rPh sb="0" eb="3">
      <t>ホウジンメイ</t>
    </rPh>
    <rPh sb="3" eb="4">
      <t>ナド</t>
    </rPh>
    <phoneticPr fontId="4"/>
  </si>
  <si>
    <t>【需用費】　10万円以上の備品・機器等</t>
    <rPh sb="1" eb="4">
      <t>ジュヨウヒ</t>
    </rPh>
    <rPh sb="9" eb="11">
      <t>マンエン</t>
    </rPh>
    <rPh sb="11" eb="13">
      <t>イジョウ</t>
    </rPh>
    <rPh sb="14" eb="16">
      <t>ビヒン</t>
    </rPh>
    <rPh sb="17" eb="19">
      <t>キキ</t>
    </rPh>
    <phoneticPr fontId="4"/>
  </si>
  <si>
    <t>【需用費】　軽微な茶菓代以外の食糧費</t>
    <rPh sb="1" eb="4">
      <t>ジュヨウヒ</t>
    </rPh>
    <rPh sb="6" eb="8">
      <t>ケイビ</t>
    </rPh>
    <rPh sb="9" eb="11">
      <t>チャカ</t>
    </rPh>
    <rPh sb="11" eb="12">
      <t>ダイ</t>
    </rPh>
    <rPh sb="12" eb="14">
      <t>イガイ</t>
    </rPh>
    <rPh sb="15" eb="18">
      <t>ショクリョウヒ</t>
    </rPh>
    <phoneticPr fontId="4"/>
  </si>
  <si>
    <t>【全体】　事業に直接必要のない経費</t>
    <rPh sb="1" eb="3">
      <t>ゼンタイ</t>
    </rPh>
    <rPh sb="5" eb="7">
      <t>ジギョウ</t>
    </rPh>
    <rPh sb="8" eb="10">
      <t>チョクセツ</t>
    </rPh>
    <rPh sb="10" eb="12">
      <t>ヒツヨウ</t>
    </rPh>
    <rPh sb="15" eb="17">
      <t>ケイヒ</t>
    </rPh>
    <phoneticPr fontId="4"/>
  </si>
  <si>
    <t>事業費に、補助対象外経費が含まれていないことを確認してください。</t>
    <rPh sb="0" eb="3">
      <t>ジギョウヒ</t>
    </rPh>
    <rPh sb="5" eb="10">
      <t>ホジョタイショウガイ</t>
    </rPh>
    <rPh sb="10" eb="12">
      <t>ケイヒ</t>
    </rPh>
    <rPh sb="13" eb="14">
      <t>フク</t>
    </rPh>
    <rPh sb="23" eb="25">
      <t>カクニン</t>
    </rPh>
    <phoneticPr fontId="4"/>
  </si>
  <si>
    <t>【役務費】　請求書、領収書等の写し</t>
    <rPh sb="1" eb="4">
      <t>エキムヒ</t>
    </rPh>
    <rPh sb="6" eb="9">
      <t>セイキュウショ</t>
    </rPh>
    <rPh sb="10" eb="13">
      <t>リョウシュウショ</t>
    </rPh>
    <rPh sb="13" eb="14">
      <t>ナド</t>
    </rPh>
    <rPh sb="15" eb="16">
      <t>ウツ</t>
    </rPh>
    <phoneticPr fontId="4"/>
  </si>
  <si>
    <t>【委託料】　請求書、領収書等の写し</t>
    <rPh sb="1" eb="4">
      <t>イタクリョウ</t>
    </rPh>
    <rPh sb="6" eb="9">
      <t>セイキュウショ</t>
    </rPh>
    <rPh sb="10" eb="13">
      <t>リョウシュウショ</t>
    </rPh>
    <rPh sb="13" eb="14">
      <t>ナド</t>
    </rPh>
    <rPh sb="15" eb="16">
      <t>ウツ</t>
    </rPh>
    <phoneticPr fontId="4"/>
  </si>
  <si>
    <t>事業計画は、契約締結から支払い、事業の実施、研修の終了等まで全てが事業年度内に完了する内容か確認しましたか。（年度を跨ぐ事業は補助対象外となります）</t>
    <rPh sb="0" eb="2">
      <t>ジギョウ</t>
    </rPh>
    <rPh sb="2" eb="4">
      <t>ケイカク</t>
    </rPh>
    <rPh sb="6" eb="8">
      <t>ケイヤク</t>
    </rPh>
    <rPh sb="8" eb="10">
      <t>テイケツ</t>
    </rPh>
    <rPh sb="12" eb="14">
      <t>シハラ</t>
    </rPh>
    <rPh sb="16" eb="18">
      <t>ジギョウ</t>
    </rPh>
    <rPh sb="19" eb="21">
      <t>ジッシ</t>
    </rPh>
    <rPh sb="22" eb="24">
      <t>ケンシュウ</t>
    </rPh>
    <rPh sb="25" eb="27">
      <t>シュウリョウ</t>
    </rPh>
    <rPh sb="27" eb="28">
      <t>ナド</t>
    </rPh>
    <rPh sb="30" eb="31">
      <t>スベ</t>
    </rPh>
    <rPh sb="33" eb="35">
      <t>ジギョウ</t>
    </rPh>
    <rPh sb="35" eb="37">
      <t>ネンド</t>
    </rPh>
    <rPh sb="37" eb="38">
      <t>ナイ</t>
    </rPh>
    <rPh sb="39" eb="41">
      <t>カンリョウ</t>
    </rPh>
    <rPh sb="43" eb="45">
      <t>ナイヨウ</t>
    </rPh>
    <rPh sb="46" eb="48">
      <t>カクニン</t>
    </rPh>
    <phoneticPr fontId="4"/>
  </si>
  <si>
    <t>交付要綱、実施要領、Q&amp;A等をよく読み、事業内容や交付要件、補助対象経費、基準額等を確認しましたか。（補助事業名毎に事業内容や交付要件が異なります。内容を確認の上、書類を作成してください）</t>
    <rPh sb="0" eb="2">
      <t>コウフ</t>
    </rPh>
    <rPh sb="13" eb="14">
      <t>ナド</t>
    </rPh>
    <rPh sb="17" eb="18">
      <t>ヨ</t>
    </rPh>
    <rPh sb="20" eb="22">
      <t>ジギョウ</t>
    </rPh>
    <rPh sb="22" eb="24">
      <t>ナイヨウ</t>
    </rPh>
    <rPh sb="25" eb="27">
      <t>コウフ</t>
    </rPh>
    <rPh sb="27" eb="29">
      <t>ヨウケン</t>
    </rPh>
    <rPh sb="30" eb="34">
      <t>ホジョタイショウ</t>
    </rPh>
    <rPh sb="34" eb="36">
      <t>ケイヒ</t>
    </rPh>
    <rPh sb="42" eb="44">
      <t>カクニン</t>
    </rPh>
    <rPh sb="51" eb="53">
      <t>ホジョ</t>
    </rPh>
    <rPh sb="53" eb="55">
      <t>ジギョウ</t>
    </rPh>
    <rPh sb="55" eb="56">
      <t>メイ</t>
    </rPh>
    <rPh sb="56" eb="57">
      <t>ゴト</t>
    </rPh>
    <rPh sb="58" eb="60">
      <t>ジギョウ</t>
    </rPh>
    <rPh sb="60" eb="62">
      <t>ナイヨウ</t>
    </rPh>
    <rPh sb="63" eb="65">
      <t>コウフ</t>
    </rPh>
    <rPh sb="65" eb="67">
      <t>ヨウケン</t>
    </rPh>
    <rPh sb="68" eb="69">
      <t>コト</t>
    </rPh>
    <rPh sb="74" eb="76">
      <t>ナイヨウ</t>
    </rPh>
    <rPh sb="77" eb="79">
      <t>カクニン</t>
    </rPh>
    <rPh sb="80" eb="81">
      <t>ウエ</t>
    </rPh>
    <rPh sb="82" eb="84">
      <t>ショルイ</t>
    </rPh>
    <rPh sb="85" eb="87">
      <t>サクセイ</t>
    </rPh>
    <phoneticPr fontId="4"/>
  </si>
  <si>
    <t>申請は施設毎ではなく法人単位での申請となります。複数の施設を運営する法人は、各施設の計画をとりまとめ、一申請となるよう書類を作成しましたか。</t>
    <rPh sb="0" eb="2">
      <t>シンセイ</t>
    </rPh>
    <rPh sb="3" eb="5">
      <t>シセツ</t>
    </rPh>
    <rPh sb="5" eb="6">
      <t>ゴト</t>
    </rPh>
    <rPh sb="10" eb="12">
      <t>ホウジン</t>
    </rPh>
    <rPh sb="12" eb="14">
      <t>タンイ</t>
    </rPh>
    <rPh sb="16" eb="18">
      <t>シンセイ</t>
    </rPh>
    <rPh sb="24" eb="26">
      <t>フクスウ</t>
    </rPh>
    <rPh sb="27" eb="29">
      <t>シセツ</t>
    </rPh>
    <rPh sb="30" eb="32">
      <t>ウンエイ</t>
    </rPh>
    <rPh sb="34" eb="36">
      <t>ホウジン</t>
    </rPh>
    <rPh sb="38" eb="39">
      <t>カク</t>
    </rPh>
    <rPh sb="39" eb="41">
      <t>シセツ</t>
    </rPh>
    <rPh sb="43" eb="46">
      <t>シセツゴト</t>
    </rPh>
    <rPh sb="47" eb="49">
      <t>シンセイ</t>
    </rPh>
    <rPh sb="50" eb="52">
      <t>ウケツケ</t>
    </rPh>
    <phoneticPr fontId="4"/>
  </si>
  <si>
    <t>事業完了時に以下の証憑書類等の提出が必要なことを予め確認してください。</t>
    <rPh sb="0" eb="2">
      <t>ジギョウ</t>
    </rPh>
    <rPh sb="2" eb="5">
      <t>カンリョウジ</t>
    </rPh>
    <rPh sb="6" eb="8">
      <t>イカ</t>
    </rPh>
    <rPh sb="9" eb="11">
      <t>ショウヒョウ</t>
    </rPh>
    <rPh sb="11" eb="13">
      <t>ショルイ</t>
    </rPh>
    <rPh sb="13" eb="14">
      <t>ナド</t>
    </rPh>
    <rPh sb="15" eb="17">
      <t>テイシュツ</t>
    </rPh>
    <rPh sb="18" eb="20">
      <t>ヒツヨウ</t>
    </rPh>
    <rPh sb="26" eb="28">
      <t>カクニン</t>
    </rPh>
    <phoneticPr fontId="4"/>
  </si>
  <si>
    <r>
      <t>・公募時提出書類をはじめ、今後本補助事業について</t>
    </r>
    <r>
      <rPr>
        <b/>
        <u/>
        <sz val="10.5"/>
        <color rgb="FFFF0000"/>
        <rFont val="游ゴシック"/>
        <family val="3"/>
        <charset val="128"/>
      </rPr>
      <t>県に提出する全ての資料の写しを手元に保管してください</t>
    </r>
    <r>
      <rPr>
        <b/>
        <sz val="10.5"/>
        <color rgb="FFFF0000"/>
        <rFont val="游ゴシック"/>
        <family val="3"/>
        <charset val="128"/>
      </rPr>
      <t>。</t>
    </r>
    <rPh sb="39" eb="41">
      <t>テモト</t>
    </rPh>
    <phoneticPr fontId="4"/>
  </si>
  <si>
    <t>福島県地域医療介護総合確保基金事業補助金（介護人材確保対策事業）</t>
    <phoneticPr fontId="4"/>
  </si>
  <si>
    <t>既に支払いが完了している支出は、証憑書類（見積書、納品書、請求書、領収書等）の日付が全て事業年度の４月１日以降であることを確認しましたか。（日付、宛名、品名、但し書き、発行者等の記入漏れがないこと、宛名が事業を申請した実施団体名や法人名、施設名等に一致していることを確認してください）</t>
    <rPh sb="0" eb="1">
      <t>スデ</t>
    </rPh>
    <rPh sb="2" eb="4">
      <t>シハラ</t>
    </rPh>
    <rPh sb="6" eb="8">
      <t>カンリョウ</t>
    </rPh>
    <rPh sb="12" eb="14">
      <t>シシュツ</t>
    </rPh>
    <rPh sb="16" eb="18">
      <t>ショウヒョウ</t>
    </rPh>
    <rPh sb="18" eb="20">
      <t>ショルイ</t>
    </rPh>
    <rPh sb="21" eb="24">
      <t>ミツモリショ</t>
    </rPh>
    <rPh sb="25" eb="28">
      <t>ノウヒンショ</t>
    </rPh>
    <rPh sb="29" eb="32">
      <t>セイキュウショ</t>
    </rPh>
    <rPh sb="33" eb="36">
      <t>リョウシュウショ</t>
    </rPh>
    <rPh sb="36" eb="37">
      <t>ナド</t>
    </rPh>
    <rPh sb="39" eb="41">
      <t>ヒヅケ</t>
    </rPh>
    <rPh sb="42" eb="43">
      <t>スベ</t>
    </rPh>
    <rPh sb="44" eb="46">
      <t>ジギョウ</t>
    </rPh>
    <rPh sb="50" eb="51">
      <t>ガツ</t>
    </rPh>
    <rPh sb="52" eb="53">
      <t>ニチ</t>
    </rPh>
    <rPh sb="53" eb="55">
      <t>イコウ</t>
    </rPh>
    <rPh sb="79" eb="80">
      <t>タダ</t>
    </rPh>
    <rPh sb="81" eb="82">
      <t>ガ</t>
    </rPh>
    <rPh sb="87" eb="88">
      <t>ナド</t>
    </rPh>
    <rPh sb="119" eb="122">
      <t>シセツメイ</t>
    </rPh>
    <phoneticPr fontId="4"/>
  </si>
  <si>
    <t>事業名</t>
    <rPh sb="0" eb="3">
      <t>ジギョウメイ</t>
    </rPh>
    <phoneticPr fontId="2"/>
  </si>
  <si>
    <t>（１）地域における介護のしごと魅力発信事業</t>
  </si>
  <si>
    <t>（２）若者・女性・高年齢者など多様な世代を対象とした介護の職場体験事業</t>
    <phoneticPr fontId="17"/>
  </si>
  <si>
    <t>事業名</t>
    <phoneticPr fontId="4"/>
  </si>
  <si>
    <t>【全体】　事業に直接必要のない経費</t>
  </si>
  <si>
    <t>対象外</t>
    <rPh sb="0" eb="3">
      <t>タイショウガイ</t>
    </rPh>
    <phoneticPr fontId="4"/>
  </si>
  <si>
    <t>【使用料及び賃借料】　請求書、領収書等の写し</t>
  </si>
  <si>
    <t>パターン</t>
    <phoneticPr fontId="4"/>
  </si>
  <si>
    <t>選択パターン</t>
    <rPh sb="0" eb="2">
      <t>センタク</t>
    </rPh>
    <phoneticPr fontId="4"/>
  </si>
  <si>
    <t>【提出前チェック項目　７】</t>
    <phoneticPr fontId="4"/>
  </si>
  <si>
    <t>選択</t>
    <rPh sb="0" eb="2">
      <t>センタク</t>
    </rPh>
    <phoneticPr fontId="4"/>
  </si>
  <si>
    <t>行</t>
    <rPh sb="0" eb="1">
      <t>ギョウ</t>
    </rPh>
    <phoneticPr fontId="4"/>
  </si>
  <si>
    <t>【提出前チェック項目　８】</t>
    <phoneticPr fontId="4"/>
  </si>
  <si>
    <t>事業内容と受講料を確認できる学則、日程表、募集要項、チラシ等</t>
    <rPh sb="5" eb="8">
      <t>ジュコウリョウ</t>
    </rPh>
    <phoneticPr fontId="4"/>
  </si>
  <si>
    <t>【学則に定める受講料】領収書の写し</t>
    <rPh sb="1" eb="3">
      <t>ガクソク</t>
    </rPh>
    <rPh sb="4" eb="5">
      <t>サダ</t>
    </rPh>
    <rPh sb="7" eb="10">
      <t>ジュコウリョウ</t>
    </rPh>
    <rPh sb="11" eb="14">
      <t>リョウシュウショ</t>
    </rPh>
    <rPh sb="15" eb="16">
      <t>ウツ</t>
    </rPh>
    <phoneticPr fontId="4"/>
  </si>
  <si>
    <t>補助金対象者名簿</t>
    <rPh sb="0" eb="3">
      <t>ホジョキン</t>
    </rPh>
    <rPh sb="3" eb="6">
      <t>タイショウシャ</t>
    </rPh>
    <rPh sb="6" eb="8">
      <t>メイボ</t>
    </rPh>
    <phoneticPr fontId="4"/>
  </si>
  <si>
    <t>修了証明書の写し</t>
    <rPh sb="0" eb="2">
      <t>シュウリョウ</t>
    </rPh>
    <rPh sb="2" eb="5">
      <t>ショウメイショ</t>
    </rPh>
    <rPh sb="6" eb="7">
      <t>ウツ</t>
    </rPh>
    <phoneticPr fontId="4"/>
  </si>
  <si>
    <t>［未就労者］福祉人材センターに登録したことがわかる書類（求職登録完了通知）</t>
    <rPh sb="1" eb="2">
      <t>ミ</t>
    </rPh>
    <rPh sb="2" eb="5">
      <t>シュウロウシャ</t>
    </rPh>
    <rPh sb="6" eb="8">
      <t>フクシ</t>
    </rPh>
    <rPh sb="8" eb="10">
      <t>ジンザイ</t>
    </rPh>
    <rPh sb="15" eb="17">
      <t>トウロク</t>
    </rPh>
    <rPh sb="25" eb="27">
      <t>ショルイ</t>
    </rPh>
    <rPh sb="28" eb="30">
      <t>キュウショク</t>
    </rPh>
    <rPh sb="30" eb="32">
      <t>トウロク</t>
    </rPh>
    <rPh sb="32" eb="34">
      <t>カンリョウ</t>
    </rPh>
    <rPh sb="34" eb="36">
      <t>ツウチ</t>
    </rPh>
    <phoneticPr fontId="4"/>
  </si>
  <si>
    <t>［就労者］介護事業所等の在職証明書</t>
    <rPh sb="1" eb="4">
      <t>シュウロウシャ</t>
    </rPh>
    <phoneticPr fontId="4"/>
  </si>
  <si>
    <t>【職員の立替払、領収書等が職員名の場合】　職員へ支払った支給金の受領書または会計伝票等の写し</t>
    <rPh sb="1" eb="3">
      <t>ショクイン</t>
    </rPh>
    <rPh sb="4" eb="6">
      <t>タテカエ</t>
    </rPh>
    <rPh sb="6" eb="7">
      <t>バライ</t>
    </rPh>
    <rPh sb="8" eb="11">
      <t>リョウシュウショ</t>
    </rPh>
    <rPh sb="11" eb="12">
      <t>ナド</t>
    </rPh>
    <rPh sb="13" eb="15">
      <t>ショクイン</t>
    </rPh>
    <rPh sb="15" eb="16">
      <t>メイ</t>
    </rPh>
    <rPh sb="17" eb="19">
      <t>バアイ</t>
    </rPh>
    <rPh sb="21" eb="23">
      <t>ショクイン</t>
    </rPh>
    <rPh sb="24" eb="26">
      <t>シハラ</t>
    </rPh>
    <rPh sb="28" eb="31">
      <t>シキュウキン</t>
    </rPh>
    <rPh sb="32" eb="35">
      <t>ジュリョウショ</t>
    </rPh>
    <rPh sb="38" eb="40">
      <t>カイケイ</t>
    </rPh>
    <rPh sb="40" eb="42">
      <t>デンピョウ</t>
    </rPh>
    <rPh sb="42" eb="43">
      <t>ナド</t>
    </rPh>
    <rPh sb="44" eb="45">
      <t>ウツ</t>
    </rPh>
    <phoneticPr fontId="4"/>
  </si>
  <si>
    <t>施設内保育所歳入歳出決算書抄本</t>
  </si>
  <si>
    <t>【給与費】　給与明細書の写し</t>
    <rPh sb="1" eb="4">
      <t>キュウヨヒ</t>
    </rPh>
    <rPh sb="6" eb="8">
      <t>キュウヨ</t>
    </rPh>
    <rPh sb="8" eb="11">
      <t>メイサイショ</t>
    </rPh>
    <rPh sb="12" eb="13">
      <t>ウツ</t>
    </rPh>
    <phoneticPr fontId="4"/>
  </si>
  <si>
    <t>【事業費用】　明細書、請求書、領収書等の写し</t>
    <rPh sb="1" eb="3">
      <t>ジギョウ</t>
    </rPh>
    <rPh sb="3" eb="5">
      <t>ヒヨウ</t>
    </rPh>
    <rPh sb="7" eb="10">
      <t>メイサイショ</t>
    </rPh>
    <rPh sb="11" eb="14">
      <t>セイキュウショ</t>
    </rPh>
    <rPh sb="15" eb="18">
      <t>リョウシュウショ</t>
    </rPh>
    <rPh sb="18" eb="19">
      <t>ナド</t>
    </rPh>
    <rPh sb="20" eb="21">
      <t>ウツ</t>
    </rPh>
    <phoneticPr fontId="4"/>
  </si>
  <si>
    <t>【事務費用】　明細書、請求書、領収書等の写し</t>
    <rPh sb="1" eb="5">
      <t>ジムヒヨウ</t>
    </rPh>
    <rPh sb="7" eb="9">
      <t>メイサイ</t>
    </rPh>
    <rPh sb="9" eb="10">
      <t>ショ</t>
    </rPh>
    <rPh sb="11" eb="14">
      <t>セイキュウショ</t>
    </rPh>
    <rPh sb="15" eb="18">
      <t>リョウシュウショ</t>
    </rPh>
    <rPh sb="18" eb="19">
      <t>ナド</t>
    </rPh>
    <rPh sb="20" eb="21">
      <t>ウツ</t>
    </rPh>
    <phoneticPr fontId="4"/>
  </si>
  <si>
    <t>【提出書類】</t>
    <phoneticPr fontId="4"/>
  </si>
  <si>
    <t>№</t>
    <phoneticPr fontId="4"/>
  </si>
  <si>
    <t>事業計画書（別紙様式２(初任者研修主催用)）</t>
    <rPh sb="2" eb="5">
      <t>ケイカクショ</t>
    </rPh>
    <rPh sb="6" eb="8">
      <t>ベッシ</t>
    </rPh>
    <rPh sb="8" eb="10">
      <t>ヨウシキ</t>
    </rPh>
    <rPh sb="12" eb="15">
      <t>ショニンシャ</t>
    </rPh>
    <rPh sb="15" eb="17">
      <t>ケンシュウ</t>
    </rPh>
    <rPh sb="17" eb="19">
      <t>シュサイ</t>
    </rPh>
    <rPh sb="19" eb="20">
      <t>ヨウ</t>
    </rPh>
    <phoneticPr fontId="4"/>
  </si>
  <si>
    <t>事業計画書（別紙様式２(派遣用)）</t>
    <rPh sb="2" eb="5">
      <t>ケイカクショ</t>
    </rPh>
    <rPh sb="6" eb="8">
      <t>ベッシ</t>
    </rPh>
    <rPh sb="8" eb="10">
      <t>ヨウシキ</t>
    </rPh>
    <rPh sb="12" eb="14">
      <t>ハケン</t>
    </rPh>
    <rPh sb="14" eb="15">
      <t>ヨウ</t>
    </rPh>
    <phoneticPr fontId="4"/>
  </si>
  <si>
    <t>所要額調書（別紙様式５）</t>
    <rPh sb="0" eb="2">
      <t>ショヨウ</t>
    </rPh>
    <rPh sb="2" eb="5">
      <t>ガクチョウショ</t>
    </rPh>
    <rPh sb="6" eb="8">
      <t>ベッシ</t>
    </rPh>
    <rPh sb="8" eb="10">
      <t>ヨウシキ</t>
    </rPh>
    <phoneticPr fontId="4"/>
  </si>
  <si>
    <t>事業計画書（別紙様式６）</t>
    <rPh sb="2" eb="5">
      <t>ケイカクショ</t>
    </rPh>
    <rPh sb="6" eb="8">
      <t>ベッシ</t>
    </rPh>
    <rPh sb="8" eb="10">
      <t>ヨウシキ</t>
    </rPh>
    <phoneticPr fontId="4"/>
  </si>
  <si>
    <t>施設内保育所歳入歳出予算書抄本（別紙）</t>
    <rPh sb="0" eb="2">
      <t>シセツ</t>
    </rPh>
    <rPh sb="2" eb="3">
      <t>ナイ</t>
    </rPh>
    <rPh sb="3" eb="5">
      <t>ホイク</t>
    </rPh>
    <rPh sb="5" eb="6">
      <t>ショ</t>
    </rPh>
    <rPh sb="6" eb="8">
      <t>サイニュウ</t>
    </rPh>
    <rPh sb="8" eb="10">
      <t>サイシュツ</t>
    </rPh>
    <rPh sb="10" eb="13">
      <t>ヨサンショ</t>
    </rPh>
    <rPh sb="13" eb="15">
      <t>ショウホン</t>
    </rPh>
    <rPh sb="16" eb="18">
      <t>ベッシ</t>
    </rPh>
    <phoneticPr fontId="4"/>
  </si>
  <si>
    <t>【②介護福祉士資格取得に係る実務者研修への派遣】　修了証明書等の写し</t>
    <rPh sb="2" eb="4">
      <t>カイゴ</t>
    </rPh>
    <rPh sb="4" eb="7">
      <t>フクシシ</t>
    </rPh>
    <rPh sb="7" eb="9">
      <t>シカク</t>
    </rPh>
    <rPh sb="9" eb="11">
      <t>シュトク</t>
    </rPh>
    <rPh sb="12" eb="13">
      <t>カカ</t>
    </rPh>
    <rPh sb="14" eb="17">
      <t>ジツムシャ</t>
    </rPh>
    <rPh sb="17" eb="19">
      <t>ケンシュウ</t>
    </rPh>
    <rPh sb="21" eb="23">
      <t>ハケン</t>
    </rPh>
    <rPh sb="25" eb="27">
      <t>シュウリョウ</t>
    </rPh>
    <rPh sb="27" eb="30">
      <t>ショウメイショ</t>
    </rPh>
    <rPh sb="30" eb="31">
      <t>ナド</t>
    </rPh>
    <rPh sb="32" eb="33">
      <t>ウツ</t>
    </rPh>
    <phoneticPr fontId="4"/>
  </si>
  <si>
    <t>【③外国人介護職員が受講する介護職員初任者研修参加】　修了証明書等の写し</t>
    <rPh sb="2" eb="5">
      <t>ガイコクジン</t>
    </rPh>
    <rPh sb="5" eb="7">
      <t>カイゴ</t>
    </rPh>
    <rPh sb="7" eb="9">
      <t>ショクイン</t>
    </rPh>
    <rPh sb="10" eb="12">
      <t>ジュコウ</t>
    </rPh>
    <rPh sb="14" eb="16">
      <t>カイゴ</t>
    </rPh>
    <rPh sb="16" eb="18">
      <t>ショクイン</t>
    </rPh>
    <rPh sb="18" eb="21">
      <t>ショニンシャ</t>
    </rPh>
    <rPh sb="21" eb="23">
      <t>ケンシュウ</t>
    </rPh>
    <rPh sb="23" eb="25">
      <t>サンカ</t>
    </rPh>
    <rPh sb="27" eb="29">
      <t>シュウリョウ</t>
    </rPh>
    <rPh sb="29" eb="32">
      <t>ショウメイショ</t>
    </rPh>
    <rPh sb="32" eb="33">
      <t>ナド</t>
    </rPh>
    <rPh sb="34" eb="35">
      <t>ウツ</t>
    </rPh>
    <phoneticPr fontId="4"/>
  </si>
  <si>
    <t>【④介護福祉士国家試験受験のための学習】　介護福祉士国家試験受験票、合否通知の写し</t>
    <rPh sb="2" eb="4">
      <t>カイゴ</t>
    </rPh>
    <rPh sb="4" eb="7">
      <t>フクシシ</t>
    </rPh>
    <rPh sb="7" eb="9">
      <t>コッカ</t>
    </rPh>
    <rPh sb="9" eb="11">
      <t>シケン</t>
    </rPh>
    <rPh sb="11" eb="13">
      <t>ジュケン</t>
    </rPh>
    <rPh sb="17" eb="19">
      <t>ガクシュウ</t>
    </rPh>
    <rPh sb="30" eb="33">
      <t>ジュケンヒョウ</t>
    </rPh>
    <rPh sb="34" eb="36">
      <t>ゴウヒ</t>
    </rPh>
    <rPh sb="36" eb="38">
      <t>ツウチ</t>
    </rPh>
    <rPh sb="39" eb="40">
      <t>ウツ</t>
    </rPh>
    <phoneticPr fontId="4"/>
  </si>
  <si>
    <t>【⑤介護福祉士国家試験実技免除のための介護技術講習受講】　介護福祉士国家試験受験票、合否通知の写し</t>
    <rPh sb="2" eb="4">
      <t>カイゴ</t>
    </rPh>
    <rPh sb="4" eb="7">
      <t>フクシシ</t>
    </rPh>
    <rPh sb="7" eb="9">
      <t>コッカ</t>
    </rPh>
    <rPh sb="9" eb="11">
      <t>シケン</t>
    </rPh>
    <rPh sb="11" eb="13">
      <t>ジツギ</t>
    </rPh>
    <rPh sb="13" eb="15">
      <t>メンジョ</t>
    </rPh>
    <rPh sb="19" eb="21">
      <t>カイゴ</t>
    </rPh>
    <rPh sb="21" eb="23">
      <t>ギジュツ</t>
    </rPh>
    <rPh sb="23" eb="25">
      <t>コウシュウ</t>
    </rPh>
    <rPh sb="25" eb="27">
      <t>ジュコウジュケンヒョウゴウヒツウチウツ</t>
    </rPh>
    <phoneticPr fontId="4"/>
  </si>
  <si>
    <t>【②介護福祉士資格取得に係る実務者研修への派遣】　旅費</t>
    <rPh sb="2" eb="4">
      <t>カイゴ</t>
    </rPh>
    <rPh sb="4" eb="7">
      <t>フクシシ</t>
    </rPh>
    <rPh sb="7" eb="9">
      <t>シカク</t>
    </rPh>
    <rPh sb="9" eb="11">
      <t>シュトク</t>
    </rPh>
    <rPh sb="12" eb="13">
      <t>カカ</t>
    </rPh>
    <rPh sb="14" eb="17">
      <t>ジツムシャ</t>
    </rPh>
    <rPh sb="17" eb="19">
      <t>ケンシュウ</t>
    </rPh>
    <rPh sb="21" eb="23">
      <t>ハケン</t>
    </rPh>
    <rPh sb="25" eb="27">
      <t>リョヒ</t>
    </rPh>
    <phoneticPr fontId="4"/>
  </si>
  <si>
    <t>オンライン講座を受講する場合は、主催者が発行する出席証明書等の写し</t>
    <rPh sb="5" eb="7">
      <t>コウザ</t>
    </rPh>
    <rPh sb="8" eb="10">
      <t>ジュコウ</t>
    </rPh>
    <rPh sb="12" eb="14">
      <t>バアイ</t>
    </rPh>
    <rPh sb="16" eb="18">
      <t>シュサイ</t>
    </rPh>
    <rPh sb="18" eb="19">
      <t>シャ</t>
    </rPh>
    <rPh sb="20" eb="22">
      <t>ハッコウ</t>
    </rPh>
    <rPh sb="24" eb="26">
      <t>シュッセキ</t>
    </rPh>
    <rPh sb="26" eb="29">
      <t>ショウメイショ</t>
    </rPh>
    <rPh sb="29" eb="30">
      <t>ナド</t>
    </rPh>
    <rPh sb="31" eb="32">
      <t>ウツ</t>
    </rPh>
    <phoneticPr fontId="4"/>
  </si>
  <si>
    <t>修了証明書等の写し</t>
    <rPh sb="0" eb="2">
      <t>シュウリョウ</t>
    </rPh>
    <rPh sb="2" eb="5">
      <t>ショウメイショ</t>
    </rPh>
    <rPh sb="5" eb="6">
      <t>ナド</t>
    </rPh>
    <rPh sb="7" eb="8">
      <t>ウツ</t>
    </rPh>
    <phoneticPr fontId="4"/>
  </si>
  <si>
    <t xml:space="preserve"> ↓必ず選択してください</t>
    <rPh sb="2" eb="3">
      <t>カナラ</t>
    </rPh>
    <rPh sb="4" eb="6">
      <t>センタク</t>
    </rPh>
    <phoneticPr fontId="4"/>
  </si>
  <si>
    <t>7_1</t>
  </si>
  <si>
    <t>7_2</t>
  </si>
  <si>
    <t>7_3</t>
  </si>
  <si>
    <t>7_4</t>
  </si>
  <si>
    <t>【負担金】　請求書、領収書等の写し　※介護支援専門員研修は手数料振込書の写し</t>
  </si>
  <si>
    <t>【負担金】　請求書、領収書等の写し</t>
    <rPh sb="1" eb="4">
      <t>フタンキン</t>
    </rPh>
    <rPh sb="6" eb="9">
      <t>セイキュウショ</t>
    </rPh>
    <rPh sb="10" eb="13">
      <t>リョウシュウショ</t>
    </rPh>
    <rPh sb="13" eb="14">
      <t>ナド</t>
    </rPh>
    <rPh sb="15" eb="16">
      <t>ウツ</t>
    </rPh>
    <phoneticPr fontId="4"/>
  </si>
  <si>
    <t>（３）地域の支え合い・助け合い活動継続のための事務手続き等支援事業</t>
    <phoneticPr fontId="4"/>
  </si>
  <si>
    <t>（４）介護未経験者に対する研修支援等事業（主催）</t>
    <rPh sb="17" eb="18">
      <t>トウ</t>
    </rPh>
    <phoneticPr fontId="4"/>
  </si>
  <si>
    <t>（４）介護未経験者に対する研修支援等事業（派遣）</t>
    <rPh sb="17" eb="18">
      <t>トウ</t>
    </rPh>
    <rPh sb="21" eb="23">
      <t>ハケン</t>
    </rPh>
    <phoneticPr fontId="1"/>
  </si>
  <si>
    <t>（５）介護に関する入門的研修の実施等からマッチングまでの一体的支援事業</t>
    <phoneticPr fontId="4"/>
  </si>
  <si>
    <t>（６）介護分野への元気高齢者等参入促進セミナー事業</t>
    <phoneticPr fontId="4"/>
  </si>
  <si>
    <t>（７）将来の介護サービスを支える若年世代の参入促進事業</t>
    <phoneticPr fontId="4"/>
  </si>
  <si>
    <t>（８）多様な人材層に対する介護人材キャリアアップ研修支援事業（主催）</t>
    <phoneticPr fontId="4"/>
  </si>
  <si>
    <t>（９）多様な人材層に対する介護人材キャリアアップ研修支援事業（派遣）</t>
    <phoneticPr fontId="4"/>
  </si>
  <si>
    <t>（10）多様な人材層に対する介護人材キャリアアップ研修支援事業（資格）</t>
    <phoneticPr fontId="4"/>
  </si>
  <si>
    <t>（11）各種研修に係る代替要員の確保対策事業</t>
    <phoneticPr fontId="4"/>
  </si>
  <si>
    <t>（12）潜在介護福祉士等の再就業促進事業</t>
    <rPh sb="11" eb="12">
      <t>トウ</t>
    </rPh>
    <phoneticPr fontId="4"/>
  </si>
  <si>
    <t>（13）認知症ケアに携わる人材の育成のための研修事業</t>
    <phoneticPr fontId="4"/>
  </si>
  <si>
    <t>（14）地域包括ケアシステム構築・推進に資する人材育成・資質向上事業</t>
    <phoneticPr fontId="4"/>
  </si>
  <si>
    <t>（15）認知症高齢者等権利擁護人材育成事業</t>
    <phoneticPr fontId="4"/>
  </si>
  <si>
    <t>（16）介護事業所におけるハラスメント対策推進事業</t>
    <phoneticPr fontId="4"/>
  </si>
  <si>
    <t>（17）介護予防の推進に資する専門職種の指導者育成事業</t>
    <phoneticPr fontId="4"/>
  </si>
  <si>
    <t>（18）新人介護職員に対するエルダー、メンター制度等導入支援事業</t>
    <phoneticPr fontId="4"/>
  </si>
  <si>
    <t>（19）管理者等に対する雇用管理改善方策普及・促進事業</t>
    <phoneticPr fontId="4"/>
  </si>
  <si>
    <t>（20）介護従事者の子育て支援のための施設内保育施設運営支援事業</t>
    <phoneticPr fontId="4"/>
  </si>
  <si>
    <t>債権者登録（銀行口座）確認票</t>
    <rPh sb="0" eb="3">
      <t>サイケンシャ</t>
    </rPh>
    <rPh sb="3" eb="5">
      <t>トウロク</t>
    </rPh>
    <rPh sb="6" eb="8">
      <t>ギンコウ</t>
    </rPh>
    <rPh sb="8" eb="10">
      <t>コウザ</t>
    </rPh>
    <rPh sb="11" eb="14">
      <t>カクニンヒョウ</t>
    </rPh>
    <phoneticPr fontId="4"/>
  </si>
  <si>
    <t>通帳の写し（申請した実施団体名や法人名等と同一名義のもの）　※一致しない場合は委任状を添付すること</t>
    <rPh sb="6" eb="8">
      <t>シンセイ</t>
    </rPh>
    <rPh sb="10" eb="12">
      <t>ジッシ</t>
    </rPh>
    <rPh sb="12" eb="14">
      <t>ダンタイ</t>
    </rPh>
    <rPh sb="14" eb="15">
      <t>メイ</t>
    </rPh>
    <rPh sb="16" eb="18">
      <t>ホウジン</t>
    </rPh>
    <rPh sb="18" eb="19">
      <t>メイ</t>
    </rPh>
    <rPh sb="19" eb="20">
      <t>ナド</t>
    </rPh>
    <rPh sb="21" eb="23">
      <t>ドウイツ</t>
    </rPh>
    <rPh sb="23" eb="25">
      <t>メイギ</t>
    </rPh>
    <rPh sb="31" eb="33">
      <t>イッチ</t>
    </rPh>
    <rPh sb="36" eb="38">
      <t>バアイ</t>
    </rPh>
    <rPh sb="39" eb="42">
      <t>イニンジョウ</t>
    </rPh>
    <rPh sb="43" eb="45">
      <t>テンプ</t>
    </rPh>
    <phoneticPr fontId="4"/>
  </si>
  <si>
    <t>事業計画書（第２号様式）</t>
  </si>
  <si>
    <t>収支予算書（第３号様式）</t>
  </si>
  <si>
    <t>負担能力指数算出表</t>
  </si>
  <si>
    <t>保育士等職員給与費明細書（別紙様式５の２）</t>
  </si>
  <si>
    <t>事業内容を確認できる資料やパンフレット、日程表、開催通知等</t>
    <rPh sb="20" eb="23">
      <t>ニッテイヒョウ</t>
    </rPh>
    <phoneticPr fontId="4"/>
  </si>
  <si>
    <t>経費の積算根拠（金額）を確認できる見積書や契約書、価格表等</t>
    <rPh sb="25" eb="28">
      <t>カカクヒョウ</t>
    </rPh>
    <phoneticPr fontId="4"/>
  </si>
  <si>
    <t>支払が完了している経費は、納品書、請求書、領収書等　※必ず提出してください</t>
    <rPh sb="0" eb="2">
      <t>シハライ</t>
    </rPh>
    <rPh sb="3" eb="5">
      <t>カンリョウ</t>
    </rPh>
    <rPh sb="9" eb="11">
      <t>ケイヒ</t>
    </rPh>
    <rPh sb="13" eb="16">
      <t>ノウヒンショ</t>
    </rPh>
    <rPh sb="17" eb="20">
      <t>セイキュウショ</t>
    </rPh>
    <rPh sb="21" eb="24">
      <t>リョウシュウショ</t>
    </rPh>
    <rPh sb="24" eb="25">
      <t>ナド</t>
    </rPh>
    <rPh sb="27" eb="28">
      <t>カナラ</t>
    </rPh>
    <rPh sb="29" eb="31">
      <t>テイシュツ</t>
    </rPh>
    <phoneticPr fontId="4"/>
  </si>
  <si>
    <t>旅費を申請している場合は、法人の旅費規程</t>
    <rPh sb="0" eb="2">
      <t>リョヒ</t>
    </rPh>
    <rPh sb="3" eb="5">
      <t>シンセイ</t>
    </rPh>
    <rPh sb="9" eb="11">
      <t>バアイ</t>
    </rPh>
    <rPh sb="13" eb="15">
      <t>ホウジン</t>
    </rPh>
    <rPh sb="16" eb="18">
      <t>リョヒ</t>
    </rPh>
    <rPh sb="18" eb="20">
      <t>キテイ</t>
    </rPh>
    <phoneticPr fontId="4"/>
  </si>
  <si>
    <t>収支予算書</t>
    <rPh sb="0" eb="2">
      <t>シュウシ</t>
    </rPh>
    <rPh sb="2" eb="5">
      <t>ヨサンショ</t>
    </rPh>
    <phoneticPr fontId="4"/>
  </si>
  <si>
    <t>既に受講料を徴収している場合は、領収書等　※必ず提出してください</t>
    <rPh sb="0" eb="1">
      <t>スデ</t>
    </rPh>
    <rPh sb="2" eb="5">
      <t>ジュコウリョウ</t>
    </rPh>
    <rPh sb="6" eb="8">
      <t>チョウシュウ</t>
    </rPh>
    <rPh sb="12" eb="14">
      <t>バアイ</t>
    </rPh>
    <rPh sb="16" eb="19">
      <t>リョウシュウショ</t>
    </rPh>
    <rPh sb="19" eb="20">
      <t>ナド</t>
    </rPh>
    <rPh sb="22" eb="23">
      <t>カナラ</t>
    </rPh>
    <rPh sb="24" eb="26">
      <t>テイシュツ</t>
    </rPh>
    <phoneticPr fontId="4"/>
  </si>
  <si>
    <t>研修名、研修内容、開催期日、開催場所を確認できる資料やパンフレット、開催通知等</t>
    <phoneticPr fontId="4"/>
  </si>
  <si>
    <t>経費（旅費、テキスト代、受講料等）の積算根拠を確認できる見積書や受講案内、価格表等</t>
    <rPh sb="37" eb="40">
      <t>カカクヒョウ</t>
    </rPh>
    <phoneticPr fontId="4"/>
  </si>
  <si>
    <t>支払が完了している経費は、請求書、領収書等　※必ず提出してください</t>
    <rPh sb="0" eb="2">
      <t>シハライ</t>
    </rPh>
    <rPh sb="3" eb="5">
      <t>カンリョウ</t>
    </rPh>
    <rPh sb="9" eb="11">
      <t>ケイヒ</t>
    </rPh>
    <rPh sb="13" eb="16">
      <t>セイキュウショ</t>
    </rPh>
    <rPh sb="17" eb="20">
      <t>リョウシュウショ</t>
    </rPh>
    <rPh sb="20" eb="21">
      <t>ナド</t>
    </rPh>
    <rPh sb="23" eb="24">
      <t>カナラ</t>
    </rPh>
    <rPh sb="25" eb="27">
      <t>テイシュツ</t>
    </rPh>
    <phoneticPr fontId="4"/>
  </si>
  <si>
    <t>旅費を申請している場合は、法人の旅費規程</t>
    <phoneticPr fontId="4"/>
  </si>
  <si>
    <t>（10）多様な人材層に対する介護人材キャリアアップ研修支援事業（資格）</t>
  </si>
  <si>
    <t>複数の補助事業に応募する場合は、事業名（事業番号）毎に提出書類一式を作成しましたか。</t>
    <rPh sb="0" eb="2">
      <t>フクスウ</t>
    </rPh>
    <rPh sb="16" eb="18">
      <t>ジギョウ</t>
    </rPh>
    <rPh sb="18" eb="19">
      <t>メイ</t>
    </rPh>
    <rPh sb="20" eb="22">
      <t>ジギョウ</t>
    </rPh>
    <rPh sb="22" eb="24">
      <t>バンゴウ</t>
    </rPh>
    <rPh sb="27" eb="29">
      <t>テイシュツ</t>
    </rPh>
    <rPh sb="29" eb="31">
      <t>ショルイ</t>
    </rPh>
    <rPh sb="31" eb="33">
      <t>イッシキ</t>
    </rPh>
    <rPh sb="34" eb="36">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</si>
</sst>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ＭＳ Ｐゴシック"/>
      <family val="3"/>
      <charset val="128"/>
    </font>
    <font>
      <sz val="6"/>
      <name val="Yu Gothic"/>
      <family val="3"/>
      <charset val="128"/>
      <scheme val="minor"/>
    </font>
    <font>
      <b/>
      <sz val="14"/>
      <color theme="1"/>
      <name val="ＭＳ Ｐゴシック"/>
      <family val="3"/>
      <charset val="128"/>
    </font>
    <font>
      <b/>
      <sz val="11"/>
      <color rgb="FFFF0000"/>
      <name val="ＭＳ Ｐゴシック"/>
      <family val="3"/>
      <charset val="128"/>
    </font>
    <font>
      <u/>
      <sz val="11"/>
      <color theme="10"/>
      <name val="Yu Gothic"/>
      <family val="2"/>
      <scheme val="minor"/>
    </font>
    <font>
      <sz val="10"/>
      <color theme="1"/>
      <name val="ＭＳ Ｐゴシック"/>
      <family val="3"/>
      <charset val="128"/>
    </font>
    <font>
      <b/>
      <sz val="16"/>
      <color theme="1"/>
      <name val="ＭＳ Ｐゴシック"/>
      <family val="3"/>
      <charset val="128"/>
    </font>
    <font>
      <sz val="14"/>
      <color theme="1"/>
      <name val="ＭＳ Ｐゴシック"/>
      <family val="3"/>
      <charset val="128"/>
    </font>
    <font>
      <sz val="9"/>
      <color rgb="FF000000"/>
      <name val="Meiryo UI"/>
      <family val="3"/>
      <charset val="128"/>
    </font>
    <font>
      <b/>
      <sz val="11"/>
      <color rgb="FFFF0000"/>
      <name val="游ゴシック"/>
      <family val="3"/>
      <charset val="128"/>
    </font>
    <font>
      <sz val="20"/>
      <color theme="1"/>
      <name val="ＭＳ Ｐゴシック"/>
      <family val="3"/>
      <charset val="128"/>
    </font>
    <font>
      <b/>
      <sz val="9"/>
      <color indexed="81"/>
      <name val="MS P ゴシック"/>
      <family val="3"/>
      <charset val="128"/>
    </font>
    <font>
      <b/>
      <sz val="10.5"/>
      <color rgb="FFFF0000"/>
      <name val="游ゴシック"/>
      <family val="3"/>
      <charset val="128"/>
    </font>
    <font>
      <b/>
      <u/>
      <sz val="10.5"/>
      <color rgb="FFFF0000"/>
      <name val="游ゴシック"/>
      <family val="3"/>
      <charset val="128"/>
    </font>
    <font>
      <sz val="6"/>
      <name val="Yu Gothic"/>
      <family val="2"/>
      <charset val="128"/>
      <scheme val="minor"/>
    </font>
    <font>
      <sz val="11"/>
      <name val="ＭＳ Ｐゴシック"/>
      <family val="3"/>
      <charset val="128"/>
    </font>
    <font>
      <sz val="9"/>
      <color theme="1"/>
      <name val="ＭＳ ゴシック"/>
      <family val="3"/>
      <charset val="128"/>
    </font>
    <font>
      <b/>
      <sz val="11"/>
      <name val="ＭＳ Ｐゴシック"/>
      <family val="3"/>
      <charset val="128"/>
    </font>
    <font>
      <b/>
      <sz val="16"/>
      <color rgb="FFFF0000"/>
      <name val="ＭＳ Ｐゴシック"/>
      <family val="3"/>
      <charset val="128"/>
    </font>
    <font>
      <sz val="11"/>
      <color theme="1"/>
      <name val="Yu Gothic"/>
      <family val="2"/>
      <scheme val="minor"/>
    </font>
    <font>
      <sz val="10"/>
      <color rgb="FFFF0000"/>
      <name val="ＭＳ Ｐゴシック"/>
      <family val="3"/>
      <charset val="128"/>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00B0F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xf numFmtId="0" fontId="7" fillId="0" borderId="0" applyNumberFormat="0" applyFill="0" applyBorder="0" applyAlignment="0" applyProtection="0"/>
    <xf numFmtId="0" fontId="22" fillId="0" borderId="0"/>
  </cellStyleXfs>
  <cellXfs count="146">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3" fillId="0" borderId="5" xfId="0" applyFont="1" applyBorder="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xf numFmtId="0" fontId="8" fillId="2" borderId="2" xfId="0" applyFont="1" applyFill="1" applyBorder="1" applyAlignment="1">
      <alignment horizontal="center" vertical="center"/>
    </xf>
    <xf numFmtId="0" fontId="8" fillId="0" borderId="0" xfId="0" applyFont="1" applyAlignment="1">
      <alignment vertical="center"/>
    </xf>
    <xf numFmtId="0" fontId="8" fillId="0" borderId="1" xfId="0" applyFont="1" applyFill="1" applyBorder="1" applyAlignment="1">
      <alignment horizontal="center" vertical="center"/>
    </xf>
    <xf numFmtId="0" fontId="8" fillId="0" borderId="9"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Fill="1" applyAlignment="1">
      <alignment vertical="center"/>
    </xf>
    <xf numFmtId="0" fontId="8" fillId="0" borderId="2" xfId="0" applyFont="1" applyBorder="1" applyAlignment="1">
      <alignment horizontal="left" vertical="center" indent="1"/>
    </xf>
    <xf numFmtId="0" fontId="8" fillId="0" borderId="6" xfId="0" applyFont="1" applyFill="1" applyBorder="1" applyAlignment="1">
      <alignment vertical="center"/>
    </xf>
    <xf numFmtId="0" fontId="8" fillId="0" borderId="6" xfId="0" applyFont="1" applyFill="1" applyBorder="1" applyAlignment="1">
      <alignment horizontal="left" vertical="center" indent="1"/>
    </xf>
    <xf numFmtId="0" fontId="8" fillId="0" borderId="1" xfId="0" applyFont="1" applyBorder="1" applyAlignment="1">
      <alignment horizontal="center" vertical="center"/>
    </xf>
    <xf numFmtId="0" fontId="8" fillId="0" borderId="2" xfId="0" applyFont="1" applyFill="1" applyBorder="1" applyAlignment="1">
      <alignment horizontal="left" vertical="center" indent="1"/>
    </xf>
    <xf numFmtId="0" fontId="8" fillId="0" borderId="4" xfId="0" applyFont="1" applyFill="1" applyBorder="1" applyAlignment="1">
      <alignment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vertical="center"/>
    </xf>
    <xf numFmtId="0" fontId="8" fillId="0" borderId="13" xfId="0" applyFont="1" applyBorder="1" applyAlignment="1">
      <alignment horizontal="left" vertical="center" indent="1"/>
    </xf>
    <xf numFmtId="0" fontId="8" fillId="0" borderId="2" xfId="0" applyFont="1" applyBorder="1" applyAlignment="1">
      <alignment horizontal="left" vertical="center"/>
    </xf>
    <xf numFmtId="0" fontId="8" fillId="0" borderId="9" xfId="0" applyFont="1" applyFill="1" applyBorder="1" applyAlignment="1">
      <alignment vertical="center"/>
    </xf>
    <xf numFmtId="0" fontId="8" fillId="0" borderId="25" xfId="0" applyFont="1" applyFill="1" applyBorder="1" applyAlignment="1">
      <alignment horizontal="left" vertical="center" indent="1"/>
    </xf>
    <xf numFmtId="0" fontId="8" fillId="0" borderId="24" xfId="0" applyFont="1" applyFill="1" applyBorder="1" applyAlignment="1">
      <alignment vertical="center"/>
    </xf>
    <xf numFmtId="0" fontId="8" fillId="0" borderId="29" xfId="0" applyFont="1" applyFill="1" applyBorder="1" applyAlignment="1">
      <alignment horizontal="left" vertical="center" indent="1"/>
    </xf>
    <xf numFmtId="0" fontId="8" fillId="0" borderId="28" xfId="0" applyFont="1" applyFill="1" applyBorder="1" applyAlignment="1">
      <alignment vertical="center"/>
    </xf>
    <xf numFmtId="0" fontId="8" fillId="0" borderId="0" xfId="0" applyFont="1" applyAlignment="1">
      <alignment horizontal="left" vertical="center"/>
    </xf>
    <xf numFmtId="0" fontId="13" fillId="0" borderId="0" xfId="0" applyFont="1" applyAlignment="1">
      <alignment horizontal="left" vertical="center"/>
    </xf>
    <xf numFmtId="0" fontId="8" fillId="0" borderId="24" xfId="0" applyFont="1" applyFill="1" applyBorder="1" applyAlignment="1">
      <alignment vertical="center"/>
    </xf>
    <xf numFmtId="0" fontId="15" fillId="0" borderId="0" xfId="0" applyFont="1" applyAlignment="1">
      <alignment vertical="center"/>
    </xf>
    <xf numFmtId="0" fontId="8" fillId="0" borderId="24" xfId="0" applyFont="1" applyFill="1" applyBorder="1" applyAlignment="1">
      <alignment vertical="center"/>
    </xf>
    <xf numFmtId="0" fontId="19" fillId="4" borderId="1" xfId="0" applyNumberFormat="1" applyFont="1" applyFill="1" applyBorder="1" applyAlignment="1">
      <alignment horizontal="center" vertical="center" shrinkToFit="1"/>
    </xf>
    <xf numFmtId="49" fontId="19" fillId="0" borderId="0" xfId="0" applyNumberFormat="1" applyFont="1" applyAlignment="1">
      <alignment vertical="center"/>
    </xf>
    <xf numFmtId="0" fontId="19" fillId="0" borderId="0" xfId="0" applyFont="1" applyAlignment="1">
      <alignment vertical="center"/>
    </xf>
    <xf numFmtId="0" fontId="19" fillId="0" borderId="1" xfId="0" applyNumberFormat="1" applyFont="1" applyBorder="1" applyAlignment="1">
      <alignment vertical="center"/>
    </xf>
    <xf numFmtId="0" fontId="19" fillId="0" borderId="0" xfId="0" applyNumberFormat="1" applyFont="1" applyAlignment="1">
      <alignment vertical="center"/>
    </xf>
    <xf numFmtId="49" fontId="19" fillId="3" borderId="1" xfId="0" applyNumberFormat="1" applyFont="1" applyFill="1" applyBorder="1" applyAlignment="1">
      <alignment horizontal="center" vertical="center"/>
    </xf>
    <xf numFmtId="0" fontId="19" fillId="3" borderId="1" xfId="0" applyFont="1" applyFill="1" applyBorder="1" applyAlignment="1">
      <alignment vertical="center"/>
    </xf>
    <xf numFmtId="0" fontId="19" fillId="0" borderId="1" xfId="0" applyFont="1" applyBorder="1" applyAlignment="1">
      <alignment vertical="center"/>
    </xf>
    <xf numFmtId="0" fontId="19" fillId="3" borderId="1" xfId="0" applyNumberFormat="1" applyFont="1" applyFill="1" applyBorder="1" applyAlignment="1">
      <alignment horizontal="center" vertical="center"/>
    </xf>
    <xf numFmtId="0" fontId="19" fillId="3" borderId="1" xfId="0" applyFont="1" applyFill="1" applyBorder="1" applyAlignment="1">
      <alignment horizontal="center" vertical="center"/>
    </xf>
    <xf numFmtId="0" fontId="19" fillId="0" borderId="1" xfId="0" applyNumberFormat="1" applyFont="1" applyBorder="1" applyAlignment="1">
      <alignment horizontal="center" vertical="center"/>
    </xf>
    <xf numFmtId="49" fontId="19" fillId="0" borderId="1" xfId="0" applyNumberFormat="1" applyFont="1" applyBorder="1" applyAlignment="1">
      <alignment vertical="center"/>
    </xf>
    <xf numFmtId="0" fontId="19" fillId="0" borderId="1" xfId="0" applyFont="1" applyBorder="1" applyAlignment="1">
      <alignment horizontal="center" vertical="center"/>
    </xf>
    <xf numFmtId="0" fontId="19" fillId="0" borderId="2" xfId="0" applyNumberFormat="1" applyFont="1" applyBorder="1" applyAlignment="1">
      <alignment vertical="center"/>
    </xf>
    <xf numFmtId="56" fontId="19" fillId="0" borderId="1" xfId="0" applyNumberFormat="1" applyFont="1" applyBorder="1" applyAlignment="1">
      <alignment horizontal="center" vertical="center"/>
    </xf>
    <xf numFmtId="0" fontId="20" fillId="5" borderId="30" xfId="0" applyFont="1" applyFill="1" applyBorder="1" applyAlignment="1">
      <alignment horizontal="left" vertical="center" shrinkToFit="1"/>
    </xf>
    <xf numFmtId="0" fontId="21" fillId="0" borderId="0" xfId="0" applyFont="1" applyAlignment="1">
      <alignment vertical="center"/>
    </xf>
    <xf numFmtId="0" fontId="23" fillId="0" borderId="9" xfId="0" applyFont="1" applyBorder="1" applyAlignment="1">
      <alignment horizontal="left" vertical="center" indent="1"/>
    </xf>
    <xf numFmtId="0" fontId="23" fillId="0" borderId="4" xfId="0" applyFont="1" applyBorder="1" applyAlignment="1">
      <alignment horizontal="left" vertical="center" indent="1"/>
    </xf>
    <xf numFmtId="0" fontId="23" fillId="0" borderId="2" xfId="0" applyFont="1" applyBorder="1" applyAlignment="1">
      <alignment horizontal="left" vertical="center" indent="1"/>
    </xf>
    <xf numFmtId="0" fontId="23" fillId="0" borderId="2" xfId="2" applyFont="1" applyFill="1" applyBorder="1" applyAlignment="1">
      <alignment horizontal="left" vertical="center" indent="1"/>
    </xf>
    <xf numFmtId="0" fontId="23" fillId="0" borderId="4" xfId="2" applyFont="1" applyFill="1" applyBorder="1" applyAlignment="1">
      <alignment horizontal="left" vertical="center" indent="1"/>
    </xf>
    <xf numFmtId="0" fontId="8" fillId="0" borderId="2" xfId="0" applyFont="1" applyFill="1" applyBorder="1" applyAlignment="1">
      <alignment vertical="center"/>
    </xf>
    <xf numFmtId="0" fontId="8" fillId="0" borderId="33" xfId="0" applyFont="1" applyFill="1" applyBorder="1" applyAlignment="1">
      <alignment vertical="center"/>
    </xf>
    <xf numFmtId="0" fontId="8" fillId="0" borderId="14" xfId="0" applyFont="1" applyFill="1" applyBorder="1" applyAlignment="1">
      <alignment horizontal="center" vertical="center"/>
    </xf>
    <xf numFmtId="0" fontId="8" fillId="0" borderId="19" xfId="0" applyFont="1" applyFill="1" applyBorder="1" applyAlignment="1">
      <alignment horizontal="center" vertical="center" textRotation="255"/>
    </xf>
    <xf numFmtId="0" fontId="8" fillId="0" borderId="20" xfId="0" applyFont="1" applyFill="1" applyBorder="1" applyAlignment="1">
      <alignment horizontal="center" vertical="center" textRotation="255"/>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8" xfId="0" applyFont="1" applyFill="1" applyBorder="1" applyAlignment="1">
      <alignment horizontal="center" vertical="center" textRotation="255"/>
    </xf>
    <xf numFmtId="0" fontId="8" fillId="0" borderId="22" xfId="0" applyFont="1" applyFill="1" applyBorder="1" applyAlignment="1">
      <alignment horizontal="left" vertical="center" shrinkToFit="1"/>
    </xf>
    <xf numFmtId="0" fontId="8" fillId="0" borderId="23" xfId="0" applyFont="1" applyFill="1" applyBorder="1" applyAlignment="1">
      <alignment horizontal="left" vertical="center" shrinkToFit="1"/>
    </xf>
    <xf numFmtId="0" fontId="8" fillId="0" borderId="24" xfId="0" applyFont="1" applyFill="1" applyBorder="1" applyAlignment="1">
      <alignment horizontal="left" vertical="center" shrinkToFit="1"/>
    </xf>
    <xf numFmtId="0" fontId="8" fillId="0" borderId="26" xfId="0" applyFont="1" applyFill="1" applyBorder="1" applyAlignment="1">
      <alignment horizontal="left" vertical="center" shrinkToFit="1"/>
    </xf>
    <xf numFmtId="0" fontId="8" fillId="0" borderId="27" xfId="0" applyFont="1" applyFill="1" applyBorder="1" applyAlignment="1">
      <alignment horizontal="left" vertical="center" shrinkToFit="1"/>
    </xf>
    <xf numFmtId="0" fontId="8" fillId="0" borderId="28" xfId="0" applyFont="1" applyFill="1" applyBorder="1" applyAlignment="1">
      <alignment horizontal="left" vertical="center" shrinkToFit="1"/>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19" xfId="0" applyFont="1" applyFill="1" applyBorder="1" applyAlignment="1">
      <alignment vertical="center" textRotation="255"/>
    </xf>
    <xf numFmtId="0" fontId="8" fillId="0" borderId="20" xfId="0" applyFont="1" applyFill="1" applyBorder="1" applyAlignment="1">
      <alignment vertical="center" textRotation="255"/>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25"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2" xfId="0" applyFont="1" applyFill="1" applyBorder="1" applyAlignment="1">
      <alignment vertical="center" shrinkToFit="1"/>
    </xf>
    <xf numFmtId="0" fontId="8" fillId="0" borderId="23" xfId="0" applyFont="1" applyFill="1" applyBorder="1" applyAlignment="1">
      <alignment vertical="center" shrinkToFit="1"/>
    </xf>
    <xf numFmtId="0" fontId="8" fillId="0" borderId="24" xfId="0" applyFont="1" applyFill="1" applyBorder="1" applyAlignment="1">
      <alignment vertical="center" shrinkToFit="1"/>
    </xf>
    <xf numFmtId="0" fontId="8" fillId="0" borderId="26" xfId="0" applyFont="1" applyFill="1" applyBorder="1" applyAlignment="1">
      <alignment vertical="center" shrinkToFit="1"/>
    </xf>
    <xf numFmtId="0" fontId="8" fillId="0" borderId="27" xfId="0" applyFont="1" applyFill="1" applyBorder="1" applyAlignment="1">
      <alignment vertical="center" shrinkToFit="1"/>
    </xf>
    <xf numFmtId="0" fontId="8" fillId="0" borderId="28" xfId="0" applyFont="1" applyFill="1" applyBorder="1" applyAlignment="1">
      <alignment vertical="center" shrinkToFit="1"/>
    </xf>
    <xf numFmtId="0" fontId="8" fillId="0" borderId="14" xfId="0" applyFont="1" applyFill="1" applyBorder="1" applyAlignment="1">
      <alignment horizontal="center" vertical="center"/>
    </xf>
    <xf numFmtId="0" fontId="8" fillId="0"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0" fillId="0" borderId="0" xfId="0" applyFont="1" applyFill="1" applyBorder="1" applyAlignment="1">
      <alignment horizontal="left"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22"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0" fontId="8" fillId="0" borderId="21" xfId="0" applyFont="1" applyFill="1" applyBorder="1" applyAlignment="1">
      <alignment horizontal="left" vertical="center"/>
    </xf>
    <xf numFmtId="0" fontId="8" fillId="0" borderId="1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15"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center" vertical="center" wrapText="1"/>
    </xf>
    <xf numFmtId="0" fontId="8" fillId="0" borderId="9" xfId="0" applyFont="1" applyBorder="1" applyAlignment="1">
      <alignment horizontal="left" vertical="center" indent="1"/>
    </xf>
    <xf numFmtId="0" fontId="8" fillId="0" borderId="15" xfId="0" applyFont="1" applyBorder="1" applyAlignment="1">
      <alignment horizontal="left" vertical="center" indent="1"/>
    </xf>
    <xf numFmtId="0" fontId="8" fillId="0" borderId="13" xfId="0" applyFont="1" applyBorder="1" applyAlignment="1">
      <alignment horizontal="left" vertical="center" indent="1"/>
    </xf>
    <xf numFmtId="0" fontId="8" fillId="0" borderId="8" xfId="0" applyFont="1" applyBorder="1" applyAlignment="1">
      <alignment horizontal="left" vertical="center" indent="1"/>
    </xf>
    <xf numFmtId="0" fontId="18" fillId="0" borderId="5" xfId="0" applyFont="1" applyBorder="1" applyAlignment="1">
      <alignment horizontal="center" vertical="center"/>
    </xf>
    <xf numFmtId="0" fontId="8" fillId="0" borderId="1" xfId="0" applyFont="1" applyBorder="1" applyAlignment="1">
      <alignment horizontal="left" vertical="center"/>
    </xf>
    <xf numFmtId="0" fontId="8" fillId="0" borderId="31" xfId="0" applyFont="1" applyBorder="1" applyAlignment="1">
      <alignment horizontal="left" vertical="center" shrinkToFit="1"/>
    </xf>
    <xf numFmtId="0" fontId="8" fillId="0" borderId="32" xfId="0" applyFont="1" applyBorder="1" applyAlignment="1">
      <alignment horizontal="left" vertical="center" shrinkToFit="1"/>
    </xf>
    <xf numFmtId="0" fontId="8" fillId="0" borderId="33" xfId="0" applyFont="1" applyBorder="1" applyAlignment="1">
      <alignment horizontal="left" vertical="center" shrinkToFit="1"/>
    </xf>
    <xf numFmtId="0" fontId="3" fillId="0" borderId="5" xfId="0" applyFont="1" applyBorder="1" applyAlignment="1">
      <alignment horizontal="center"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21" xfId="0" applyFont="1" applyBorder="1" applyAlignment="1">
      <alignment vertical="center"/>
    </xf>
    <xf numFmtId="0" fontId="8" fillId="0" borderId="7" xfId="0" applyFont="1" applyBorder="1" applyAlignment="1">
      <alignment horizontal="left" vertical="center" indent="1"/>
    </xf>
    <xf numFmtId="0" fontId="8" fillId="0" borderId="2" xfId="2" applyFont="1" applyFill="1" applyBorder="1" applyAlignment="1">
      <alignment horizontal="left" vertical="center" shrinkToFit="1"/>
    </xf>
    <xf numFmtId="0" fontId="8" fillId="0" borderId="3" xfId="2" applyFont="1" applyFill="1" applyBorder="1" applyAlignment="1">
      <alignment horizontal="left" vertical="center" shrinkToFit="1"/>
    </xf>
    <xf numFmtId="0" fontId="8" fillId="0" borderId="4" xfId="2" applyFont="1" applyFill="1" applyBorder="1" applyAlignment="1">
      <alignment horizontal="left" vertical="center" shrinkToFit="1"/>
    </xf>
  </cellXfs>
  <cellStyles count="3">
    <cellStyle name="ハイパーリンク" xfId="1" builtinId="8"/>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1428750</xdr:colOff>
      <xdr:row>0</xdr:row>
      <xdr:rowOff>190500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723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60960</xdr:colOff>
          <xdr:row>15</xdr:row>
          <xdr:rowOff>121920</xdr:rowOff>
        </xdr:from>
        <xdr:to>
          <xdr:col>6</xdr:col>
          <xdr:colOff>45720</xdr:colOff>
          <xdr:row>16</xdr:row>
          <xdr:rowOff>121920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17</xdr:row>
          <xdr:rowOff>228600</xdr:rowOff>
        </xdr:from>
        <xdr:to>
          <xdr:col>6</xdr:col>
          <xdr:colOff>45720</xdr:colOff>
          <xdr:row>18</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0</xdr:rowOff>
        </xdr:from>
        <xdr:to>
          <xdr:col>6</xdr:col>
          <xdr:colOff>7620</xdr:colOff>
          <xdr:row>21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作成した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0</xdr:rowOff>
        </xdr:from>
        <xdr:to>
          <xdr:col>7</xdr:col>
          <xdr:colOff>22860</xdr:colOff>
          <xdr:row>21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21</xdr:row>
          <xdr:rowOff>121920</xdr:rowOff>
        </xdr:from>
        <xdr:to>
          <xdr:col>6</xdr:col>
          <xdr:colOff>7620</xdr:colOff>
          <xdr:row>22</xdr:row>
          <xdr:rowOff>121920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作成した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121920</xdr:rowOff>
        </xdr:from>
        <xdr:to>
          <xdr:col>7</xdr:col>
          <xdr:colOff>22860</xdr:colOff>
          <xdr:row>22</xdr:row>
          <xdr:rowOff>121920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7620</xdr:rowOff>
        </xdr:from>
        <xdr:to>
          <xdr:col>6</xdr:col>
          <xdr:colOff>45720</xdr:colOff>
          <xdr:row>29</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29</xdr:row>
          <xdr:rowOff>7620</xdr:rowOff>
        </xdr:from>
        <xdr:to>
          <xdr:col>6</xdr:col>
          <xdr:colOff>45720</xdr:colOff>
          <xdr:row>30</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30</xdr:row>
          <xdr:rowOff>7620</xdr:rowOff>
        </xdr:from>
        <xdr:to>
          <xdr:col>6</xdr:col>
          <xdr:colOff>45720</xdr:colOff>
          <xdr:row>31</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30</xdr:row>
          <xdr:rowOff>0</xdr:rowOff>
        </xdr:from>
        <xdr:to>
          <xdr:col>7</xdr:col>
          <xdr:colOff>45720</xdr:colOff>
          <xdr:row>31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34</xdr:row>
          <xdr:rowOff>7620</xdr:rowOff>
        </xdr:from>
        <xdr:to>
          <xdr:col>6</xdr:col>
          <xdr:colOff>45720</xdr:colOff>
          <xdr:row>35</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36</xdr:row>
          <xdr:rowOff>7620</xdr:rowOff>
        </xdr:from>
        <xdr:to>
          <xdr:col>6</xdr:col>
          <xdr:colOff>45720</xdr:colOff>
          <xdr:row>37</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36</xdr:row>
          <xdr:rowOff>0</xdr:rowOff>
        </xdr:from>
        <xdr:to>
          <xdr:col>7</xdr:col>
          <xdr:colOff>45720</xdr:colOff>
          <xdr:row>37</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7</xdr:col>
          <xdr:colOff>45720</xdr:colOff>
          <xdr:row>35</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7</xdr:col>
          <xdr:colOff>45720</xdr:colOff>
          <xdr:row>35</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33</xdr:row>
          <xdr:rowOff>7620</xdr:rowOff>
        </xdr:from>
        <xdr:to>
          <xdr:col>6</xdr:col>
          <xdr:colOff>45720</xdr:colOff>
          <xdr:row>34</xdr:row>
          <xdr:rowOff>7620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0</xdr:rowOff>
        </xdr:from>
        <xdr:to>
          <xdr:col>7</xdr:col>
          <xdr:colOff>45720</xdr:colOff>
          <xdr:row>34</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32</xdr:row>
          <xdr:rowOff>7620</xdr:rowOff>
        </xdr:from>
        <xdr:to>
          <xdr:col>6</xdr:col>
          <xdr:colOff>45720</xdr:colOff>
          <xdr:row>33</xdr:row>
          <xdr:rowOff>7620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0</xdr:rowOff>
        </xdr:from>
        <xdr:to>
          <xdr:col>7</xdr:col>
          <xdr:colOff>45720</xdr:colOff>
          <xdr:row>33</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31</xdr:row>
          <xdr:rowOff>7620</xdr:rowOff>
        </xdr:from>
        <xdr:to>
          <xdr:col>6</xdr:col>
          <xdr:colOff>45720</xdr:colOff>
          <xdr:row>32</xdr:row>
          <xdr:rowOff>7620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0</xdr:rowOff>
        </xdr:from>
        <xdr:to>
          <xdr:col>7</xdr:col>
          <xdr:colOff>45720</xdr:colOff>
          <xdr:row>32</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26</xdr:row>
          <xdr:rowOff>0</xdr:rowOff>
        </xdr:from>
        <xdr:to>
          <xdr:col>6</xdr:col>
          <xdr:colOff>335280</xdr:colOff>
          <xdr:row>27</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含まれていない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14</xdr:row>
          <xdr:rowOff>7620</xdr:rowOff>
        </xdr:from>
        <xdr:to>
          <xdr:col>6</xdr:col>
          <xdr:colOff>45720</xdr:colOff>
          <xdr:row>15</xdr:row>
          <xdr:rowOff>7620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0</xdr:rowOff>
        </xdr:from>
        <xdr:to>
          <xdr:col>6</xdr:col>
          <xdr:colOff>335280</xdr:colOff>
          <xdr:row>26</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含まれていない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0</xdr:rowOff>
        </xdr:from>
        <xdr:to>
          <xdr:col>6</xdr:col>
          <xdr:colOff>335280</xdr:colOff>
          <xdr:row>25</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含まれていない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7620</xdr:rowOff>
        </xdr:from>
        <xdr:to>
          <xdr:col>6</xdr:col>
          <xdr:colOff>45720</xdr:colOff>
          <xdr:row>41</xdr:row>
          <xdr:rowOff>7620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46</xdr:row>
          <xdr:rowOff>7620</xdr:rowOff>
        </xdr:from>
        <xdr:to>
          <xdr:col>6</xdr:col>
          <xdr:colOff>45720</xdr:colOff>
          <xdr:row>47</xdr:row>
          <xdr:rowOff>7620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41</xdr:row>
          <xdr:rowOff>7620</xdr:rowOff>
        </xdr:from>
        <xdr:to>
          <xdr:col>6</xdr:col>
          <xdr:colOff>45720</xdr:colOff>
          <xdr:row>42</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43</xdr:row>
          <xdr:rowOff>7620</xdr:rowOff>
        </xdr:from>
        <xdr:to>
          <xdr:col>6</xdr:col>
          <xdr:colOff>45720</xdr:colOff>
          <xdr:row>44</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53</xdr:row>
          <xdr:rowOff>0</xdr:rowOff>
        </xdr:from>
        <xdr:to>
          <xdr:col>6</xdr:col>
          <xdr:colOff>45720</xdr:colOff>
          <xdr:row>54</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53</xdr:row>
          <xdr:rowOff>0</xdr:rowOff>
        </xdr:from>
        <xdr:to>
          <xdr:col>7</xdr:col>
          <xdr:colOff>45720</xdr:colOff>
          <xdr:row>54</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36</xdr:row>
          <xdr:rowOff>0</xdr:rowOff>
        </xdr:from>
        <xdr:to>
          <xdr:col>7</xdr:col>
          <xdr:colOff>45720</xdr:colOff>
          <xdr:row>37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12</xdr:row>
          <xdr:rowOff>121920</xdr:rowOff>
        </xdr:from>
        <xdr:to>
          <xdr:col>6</xdr:col>
          <xdr:colOff>7620</xdr:colOff>
          <xdr:row>13</xdr:row>
          <xdr:rowOff>121920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35</xdr:row>
          <xdr:rowOff>7620</xdr:rowOff>
        </xdr:from>
        <xdr:to>
          <xdr:col>6</xdr:col>
          <xdr:colOff>45720</xdr:colOff>
          <xdr:row>36</xdr:row>
          <xdr:rowOff>7620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35</xdr:row>
          <xdr:rowOff>0</xdr:rowOff>
        </xdr:from>
        <xdr:to>
          <xdr:col>7</xdr:col>
          <xdr:colOff>45720</xdr:colOff>
          <xdr:row>36</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35</xdr:row>
          <xdr:rowOff>0</xdr:rowOff>
        </xdr:from>
        <xdr:to>
          <xdr:col>7</xdr:col>
          <xdr:colOff>45720</xdr:colOff>
          <xdr:row>36</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34</xdr:row>
          <xdr:rowOff>7620</xdr:rowOff>
        </xdr:from>
        <xdr:to>
          <xdr:col>6</xdr:col>
          <xdr:colOff>45720</xdr:colOff>
          <xdr:row>35</xdr:row>
          <xdr:rowOff>7620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42</xdr:row>
          <xdr:rowOff>7620</xdr:rowOff>
        </xdr:from>
        <xdr:to>
          <xdr:col>6</xdr:col>
          <xdr:colOff>45720</xdr:colOff>
          <xdr:row>43</xdr:row>
          <xdr:rowOff>7620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44</xdr:row>
          <xdr:rowOff>7620</xdr:rowOff>
        </xdr:from>
        <xdr:to>
          <xdr:col>6</xdr:col>
          <xdr:colOff>45720</xdr:colOff>
          <xdr:row>45</xdr:row>
          <xdr:rowOff>7620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7</xdr:col>
          <xdr:colOff>45720</xdr:colOff>
          <xdr:row>29</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29</xdr:row>
          <xdr:rowOff>0</xdr:rowOff>
        </xdr:from>
        <xdr:to>
          <xdr:col>7</xdr:col>
          <xdr:colOff>45720</xdr:colOff>
          <xdr:row>30</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44</xdr:row>
          <xdr:rowOff>7620</xdr:rowOff>
        </xdr:from>
        <xdr:to>
          <xdr:col>6</xdr:col>
          <xdr:colOff>45720</xdr:colOff>
          <xdr:row>45</xdr:row>
          <xdr:rowOff>7620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45</xdr:row>
          <xdr:rowOff>7620</xdr:rowOff>
        </xdr:from>
        <xdr:to>
          <xdr:col>6</xdr:col>
          <xdr:colOff>45720</xdr:colOff>
          <xdr:row>46</xdr:row>
          <xdr:rowOff>7620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51</xdr:row>
          <xdr:rowOff>7620</xdr:rowOff>
        </xdr:from>
        <xdr:to>
          <xdr:col>6</xdr:col>
          <xdr:colOff>45720</xdr:colOff>
          <xdr:row>52</xdr:row>
          <xdr:rowOff>7620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52</xdr:row>
          <xdr:rowOff>7620</xdr:rowOff>
        </xdr:from>
        <xdr:to>
          <xdr:col>6</xdr:col>
          <xdr:colOff>45720</xdr:colOff>
          <xdr:row>53</xdr:row>
          <xdr:rowOff>7620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47</xdr:row>
          <xdr:rowOff>7620</xdr:rowOff>
        </xdr:from>
        <xdr:to>
          <xdr:col>6</xdr:col>
          <xdr:colOff>45720</xdr:colOff>
          <xdr:row>48</xdr:row>
          <xdr:rowOff>7620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46</xdr:row>
          <xdr:rowOff>7620</xdr:rowOff>
        </xdr:from>
        <xdr:to>
          <xdr:col>6</xdr:col>
          <xdr:colOff>45720</xdr:colOff>
          <xdr:row>47</xdr:row>
          <xdr:rowOff>7620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47</xdr:row>
          <xdr:rowOff>7620</xdr:rowOff>
        </xdr:from>
        <xdr:to>
          <xdr:col>6</xdr:col>
          <xdr:colOff>45720</xdr:colOff>
          <xdr:row>48</xdr:row>
          <xdr:rowOff>7620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48</xdr:row>
          <xdr:rowOff>7620</xdr:rowOff>
        </xdr:from>
        <xdr:to>
          <xdr:col>6</xdr:col>
          <xdr:colOff>45720</xdr:colOff>
          <xdr:row>49</xdr:row>
          <xdr:rowOff>7620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47</xdr:row>
          <xdr:rowOff>7620</xdr:rowOff>
        </xdr:from>
        <xdr:to>
          <xdr:col>6</xdr:col>
          <xdr:colOff>45720</xdr:colOff>
          <xdr:row>48</xdr:row>
          <xdr:rowOff>7620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H55"/>
  <sheetViews>
    <sheetView tabSelected="1" view="pageBreakPreview" zoomScaleNormal="100" zoomScaleSheetLayoutView="100" workbookViewId="0">
      <selection activeCell="C9" sqref="C9"/>
    </sheetView>
  </sheetViews>
  <sheetFormatPr defaultColWidth="9" defaultRowHeight="13.2"/>
  <cols>
    <col min="1" max="1" width="4.3984375" style="5" customWidth="1"/>
    <col min="2" max="2" width="3.09765625" style="1" customWidth="1"/>
    <col min="3" max="3" width="55" style="1" customWidth="1"/>
    <col min="4" max="7" width="9.3984375" style="1" customWidth="1"/>
    <col min="8" max="16384" width="9" style="1"/>
  </cols>
  <sheetData>
    <row r="1" spans="1:8" ht="18.75" customHeight="1">
      <c r="A1" s="40" t="s">
        <v>34</v>
      </c>
    </row>
    <row r="2" spans="1:8" ht="18.75" customHeight="1">
      <c r="A2" s="7"/>
    </row>
    <row r="3" spans="1:8" s="2" customFormat="1" ht="23.4">
      <c r="A3" s="41" t="s">
        <v>1</v>
      </c>
      <c r="H3" s="4"/>
    </row>
    <row r="4" spans="1:8" s="2" customFormat="1" ht="18.75" customHeight="1">
      <c r="A4" s="13"/>
      <c r="H4" s="4"/>
    </row>
    <row r="5" spans="1:8" s="15" customFormat="1" ht="18.75" customHeight="1">
      <c r="A5" s="43" t="s">
        <v>17</v>
      </c>
    </row>
    <row r="6" spans="1:8" s="15" customFormat="1" ht="18.75" customHeight="1">
      <c r="A6" s="43" t="s">
        <v>33</v>
      </c>
      <c r="B6" s="16"/>
      <c r="C6" s="16"/>
      <c r="D6" s="16"/>
      <c r="E6" s="16"/>
      <c r="F6" s="16"/>
      <c r="G6" s="16"/>
    </row>
    <row r="7" spans="1:8" s="15" customFormat="1" ht="18.75" customHeight="1">
      <c r="A7" s="43" t="s">
        <v>16</v>
      </c>
      <c r="B7" s="16"/>
      <c r="C7" s="16"/>
      <c r="D7" s="16"/>
      <c r="E7" s="16"/>
      <c r="F7" s="17"/>
      <c r="G7" s="17"/>
    </row>
    <row r="8" spans="1:8" s="3" customFormat="1" ht="18.75" customHeight="1" thickBot="1">
      <c r="A8" s="8"/>
      <c r="C8" s="61" t="s">
        <v>74</v>
      </c>
      <c r="D8" s="11"/>
      <c r="E8" s="11"/>
      <c r="F8" s="11"/>
      <c r="G8" s="11"/>
    </row>
    <row r="9" spans="1:8" s="3" customFormat="1" ht="18.75" customHeight="1" thickBot="1">
      <c r="A9" s="133" t="s">
        <v>39</v>
      </c>
      <c r="B9" s="133"/>
      <c r="C9" s="60" t="s">
        <v>116</v>
      </c>
      <c r="D9" s="14" t="s">
        <v>22</v>
      </c>
      <c r="E9" s="138"/>
      <c r="F9" s="138"/>
      <c r="G9" s="138"/>
    </row>
    <row r="10" spans="1:8" s="3" customFormat="1" ht="18.75" customHeight="1">
      <c r="A10" s="8"/>
      <c r="D10" s="11"/>
      <c r="E10" s="11"/>
      <c r="F10" s="11"/>
      <c r="G10" s="11"/>
    </row>
    <row r="11" spans="1:8" ht="18.75" customHeight="1">
      <c r="A11" s="105" t="s">
        <v>9</v>
      </c>
      <c r="B11" s="105"/>
      <c r="C11" s="105"/>
      <c r="D11" s="105"/>
      <c r="E11" s="105"/>
      <c r="F11" s="105"/>
      <c r="G11" s="105"/>
    </row>
    <row r="12" spans="1:8" s="19" customFormat="1" ht="18.75" customHeight="1">
      <c r="A12" s="30" t="s">
        <v>8</v>
      </c>
      <c r="B12" s="103" t="s">
        <v>13</v>
      </c>
      <c r="C12" s="104"/>
      <c r="D12" s="31"/>
      <c r="E12" s="32"/>
      <c r="F12" s="115" t="s">
        <v>10</v>
      </c>
      <c r="G12" s="107"/>
    </row>
    <row r="13" spans="1:8" s="19" customFormat="1" ht="18.75" customHeight="1">
      <c r="A13" s="85">
        <v>1</v>
      </c>
      <c r="B13" s="119" t="s">
        <v>30</v>
      </c>
      <c r="C13" s="120"/>
      <c r="D13" s="120"/>
      <c r="E13" s="121"/>
      <c r="F13" s="116"/>
      <c r="G13" s="131"/>
    </row>
    <row r="14" spans="1:8" s="19" customFormat="1" ht="18.75" customHeight="1">
      <c r="A14" s="118"/>
      <c r="B14" s="125"/>
      <c r="C14" s="126"/>
      <c r="D14" s="126"/>
      <c r="E14" s="127"/>
      <c r="F14" s="117"/>
      <c r="G14" s="132"/>
    </row>
    <row r="15" spans="1:8" s="19" customFormat="1" ht="18.75" customHeight="1">
      <c r="A15" s="27">
        <v>2</v>
      </c>
      <c r="B15" s="75" t="s">
        <v>5</v>
      </c>
      <c r="C15" s="76"/>
      <c r="D15" s="76"/>
      <c r="E15" s="77"/>
      <c r="F15" s="26"/>
      <c r="G15" s="33"/>
    </row>
    <row r="16" spans="1:8" s="19" customFormat="1" ht="18.75" customHeight="1">
      <c r="A16" s="85">
        <v>3</v>
      </c>
      <c r="B16" s="119" t="s">
        <v>29</v>
      </c>
      <c r="C16" s="120"/>
      <c r="D16" s="120"/>
      <c r="E16" s="121"/>
      <c r="F16" s="116"/>
      <c r="G16" s="131"/>
    </row>
    <row r="17" spans="1:7" s="19" customFormat="1" ht="18.75" customHeight="1">
      <c r="A17" s="118"/>
      <c r="B17" s="125"/>
      <c r="C17" s="126"/>
      <c r="D17" s="126"/>
      <c r="E17" s="127"/>
      <c r="F17" s="117"/>
      <c r="G17" s="132"/>
    </row>
    <row r="18" spans="1:7" s="19" customFormat="1" ht="18.75" customHeight="1">
      <c r="A18" s="85">
        <v>4</v>
      </c>
      <c r="B18" s="119" t="s">
        <v>35</v>
      </c>
      <c r="C18" s="120"/>
      <c r="D18" s="120"/>
      <c r="E18" s="121"/>
      <c r="F18" s="116"/>
      <c r="G18" s="131"/>
    </row>
    <row r="19" spans="1:7" s="19" customFormat="1" ht="18.75" customHeight="1">
      <c r="A19" s="86"/>
      <c r="B19" s="122"/>
      <c r="C19" s="123"/>
      <c r="D19" s="123"/>
      <c r="E19" s="124"/>
      <c r="F19" s="128"/>
      <c r="G19" s="142"/>
    </row>
    <row r="20" spans="1:7" s="19" customFormat="1" ht="18.75" customHeight="1">
      <c r="A20" s="118"/>
      <c r="B20" s="125"/>
      <c r="C20" s="126"/>
      <c r="D20" s="126"/>
      <c r="E20" s="127"/>
      <c r="F20" s="117"/>
      <c r="G20" s="132"/>
    </row>
    <row r="21" spans="1:7" s="19" customFormat="1" ht="18.75" customHeight="1">
      <c r="A21" s="27">
        <v>5</v>
      </c>
      <c r="B21" s="75" t="s">
        <v>117</v>
      </c>
      <c r="C21" s="76"/>
      <c r="D21" s="76"/>
      <c r="E21" s="77"/>
      <c r="F21" s="34"/>
      <c r="G21" s="22"/>
    </row>
    <row r="22" spans="1:7" s="19" customFormat="1" ht="18.75" customHeight="1">
      <c r="A22" s="85">
        <v>6</v>
      </c>
      <c r="B22" s="119" t="s">
        <v>31</v>
      </c>
      <c r="C22" s="120"/>
      <c r="D22" s="120"/>
      <c r="E22" s="121"/>
      <c r="F22" s="129"/>
      <c r="G22" s="131"/>
    </row>
    <row r="23" spans="1:7" s="19" customFormat="1" ht="18.75" customHeight="1">
      <c r="A23" s="118"/>
      <c r="B23" s="125"/>
      <c r="C23" s="126"/>
      <c r="D23" s="126"/>
      <c r="E23" s="127"/>
      <c r="F23" s="130"/>
      <c r="G23" s="132"/>
    </row>
    <row r="24" spans="1:7" s="19" customFormat="1" ht="18.75" customHeight="1">
      <c r="A24" s="85">
        <v>7</v>
      </c>
      <c r="B24" s="139" t="s">
        <v>26</v>
      </c>
      <c r="C24" s="140"/>
      <c r="D24" s="140"/>
      <c r="E24" s="141"/>
      <c r="F24" s="89"/>
      <c r="G24" s="90"/>
    </row>
    <row r="25" spans="1:7" s="23" customFormat="1" ht="18.75" customHeight="1">
      <c r="A25" s="86"/>
      <c r="B25" s="87" t="s">
        <v>41</v>
      </c>
      <c r="C25" s="95" t="str">
        <f>IF(Sheet1!B29=0,"",Sheet1!B29)</f>
        <v>【全体】　事業に直接必要のない経費</v>
      </c>
      <c r="D25" s="96"/>
      <c r="E25" s="97"/>
      <c r="F25" s="91"/>
      <c r="G25" s="92"/>
    </row>
    <row r="26" spans="1:7" s="23" customFormat="1" ht="18.75" customHeight="1">
      <c r="A26" s="86"/>
      <c r="B26" s="87"/>
      <c r="C26" s="95" t="str">
        <f>IF(Sheet1!B30=0,"",Sheet1!B30)</f>
        <v/>
      </c>
      <c r="D26" s="96"/>
      <c r="E26" s="97"/>
      <c r="F26" s="91"/>
      <c r="G26" s="92"/>
    </row>
    <row r="27" spans="1:7" s="23" customFormat="1" ht="18.75" customHeight="1">
      <c r="A27" s="86"/>
      <c r="B27" s="88"/>
      <c r="C27" s="98" t="str">
        <f>IF(Sheet1!B31=0,"",Sheet1!B31)</f>
        <v/>
      </c>
      <c r="D27" s="99"/>
      <c r="E27" s="100"/>
      <c r="F27" s="93"/>
      <c r="G27" s="94"/>
    </row>
    <row r="28" spans="1:7" s="23" customFormat="1" ht="18.75" customHeight="1">
      <c r="A28" s="101">
        <v>8</v>
      </c>
      <c r="B28" s="111" t="s">
        <v>32</v>
      </c>
      <c r="C28" s="112"/>
      <c r="D28" s="112"/>
      <c r="E28" s="113"/>
      <c r="F28" s="35"/>
      <c r="G28" s="33"/>
    </row>
    <row r="29" spans="1:7" s="23" customFormat="1" ht="18.75" customHeight="1">
      <c r="A29" s="102"/>
      <c r="B29" s="78" t="s">
        <v>11</v>
      </c>
      <c r="C29" s="79" t="str">
        <f>IF(Sheet1!B35=0,"",Sheet1!B35)</f>
        <v>【旅費】　旅費の清算書の写し、領収書等の写し</v>
      </c>
      <c r="D29" s="80"/>
      <c r="E29" s="81"/>
      <c r="F29" s="36"/>
      <c r="G29" s="44"/>
    </row>
    <row r="30" spans="1:7" s="23" customFormat="1" ht="18.75" customHeight="1">
      <c r="A30" s="102"/>
      <c r="B30" s="70"/>
      <c r="C30" s="79" t="str">
        <f>IF(Sheet1!B36=0,"",Sheet1!B36)</f>
        <v>【需用費】　納品書、請求書、領収書等の写し</v>
      </c>
      <c r="D30" s="80"/>
      <c r="E30" s="81"/>
      <c r="F30" s="36"/>
      <c r="G30" s="44"/>
    </row>
    <row r="31" spans="1:7" s="23" customFormat="1" ht="18.75" customHeight="1">
      <c r="A31" s="102"/>
      <c r="B31" s="70"/>
      <c r="C31" s="79" t="str">
        <f>IF(Sheet1!B37=0,"",Sheet1!B37)</f>
        <v>【負担金】　請求書、領収書等の写し　※介護支援専門員研修は手数料振込書の写し</v>
      </c>
      <c r="D31" s="80"/>
      <c r="E31" s="81"/>
      <c r="F31" s="36"/>
      <c r="G31" s="37"/>
    </row>
    <row r="32" spans="1:7" s="23" customFormat="1" ht="18.75" customHeight="1">
      <c r="A32" s="102"/>
      <c r="B32" s="70"/>
      <c r="C32" s="79" t="str">
        <f>IF(Sheet1!B38=0,"",Sheet1!B38)</f>
        <v>【職員の立替払、領収書等が職員名の場合】　職員へ支払った支給金の受領書または会計伝票等の写し</v>
      </c>
      <c r="D32" s="80"/>
      <c r="E32" s="81"/>
      <c r="F32" s="36"/>
      <c r="G32" s="37"/>
    </row>
    <row r="33" spans="1:7" s="23" customFormat="1" ht="18.75" customHeight="1">
      <c r="A33" s="102"/>
      <c r="B33" s="70"/>
      <c r="C33" s="79" t="str">
        <f>IF(Sheet1!B39=0,"",Sheet1!B39)</f>
        <v>修了証明書等の写し</v>
      </c>
      <c r="D33" s="80"/>
      <c r="E33" s="81"/>
      <c r="F33" s="36"/>
      <c r="G33" s="37"/>
    </row>
    <row r="34" spans="1:7" s="23" customFormat="1" ht="18.75" customHeight="1">
      <c r="A34" s="102"/>
      <c r="B34" s="70"/>
      <c r="C34" s="79" t="str">
        <f>IF(Sheet1!B40=0,"",Sheet1!B40)</f>
        <v/>
      </c>
      <c r="D34" s="80"/>
      <c r="E34" s="81"/>
      <c r="F34" s="36"/>
      <c r="G34" s="37"/>
    </row>
    <row r="35" spans="1:7" s="23" customFormat="1" ht="18.75" customHeight="1">
      <c r="A35" s="102"/>
      <c r="B35" s="70"/>
      <c r="C35" s="79" t="str">
        <f>IF(Sheet1!B41=0,"",Sheet1!B41)</f>
        <v/>
      </c>
      <c r="D35" s="80"/>
      <c r="E35" s="81"/>
      <c r="F35" s="36"/>
      <c r="G35" s="37"/>
    </row>
    <row r="36" spans="1:7" s="23" customFormat="1" ht="18.75" customHeight="1">
      <c r="A36" s="102"/>
      <c r="B36" s="70"/>
      <c r="C36" s="79" t="str">
        <f>IF(Sheet1!B42=0,"",Sheet1!B42)</f>
        <v/>
      </c>
      <c r="D36" s="80"/>
      <c r="E36" s="81"/>
      <c r="F36" s="36"/>
      <c r="G36" s="44"/>
    </row>
    <row r="37" spans="1:7" s="23" customFormat="1" ht="18.75" customHeight="1">
      <c r="A37" s="114"/>
      <c r="B37" s="71"/>
      <c r="C37" s="82" t="str">
        <f>IF(Sheet1!B43=0,"",Sheet1!B43)</f>
        <v/>
      </c>
      <c r="D37" s="83"/>
      <c r="E37" s="84"/>
      <c r="F37" s="38"/>
      <c r="G37" s="39"/>
    </row>
    <row r="38" spans="1:7" s="6" customFormat="1" ht="18.75" customHeight="1">
      <c r="A38" s="12"/>
      <c r="B38" s="12"/>
      <c r="C38" s="10"/>
      <c r="D38" s="10"/>
      <c r="E38" s="10"/>
      <c r="F38" s="10"/>
      <c r="G38" s="10"/>
    </row>
    <row r="39" spans="1:7" ht="18.75" customHeight="1">
      <c r="A39" s="105" t="s">
        <v>12</v>
      </c>
      <c r="B39" s="105"/>
      <c r="C39" s="105"/>
      <c r="D39" s="105"/>
      <c r="E39" s="105"/>
      <c r="F39" s="105"/>
      <c r="G39" s="105"/>
    </row>
    <row r="40" spans="1:7" s="19" customFormat="1" ht="18.75" customHeight="1">
      <c r="A40" s="18" t="s">
        <v>8</v>
      </c>
      <c r="B40" s="103" t="s">
        <v>15</v>
      </c>
      <c r="C40" s="104"/>
      <c r="D40" s="104"/>
      <c r="E40" s="104"/>
      <c r="F40" s="106" t="s">
        <v>10</v>
      </c>
      <c r="G40" s="107"/>
    </row>
    <row r="41" spans="1:7" s="23" customFormat="1" ht="18.75" customHeight="1">
      <c r="A41" s="20">
        <v>1</v>
      </c>
      <c r="B41" s="75" t="s">
        <v>2</v>
      </c>
      <c r="C41" s="76"/>
      <c r="D41" s="76"/>
      <c r="E41" s="77"/>
      <c r="F41" s="21"/>
      <c r="G41" s="22"/>
    </row>
    <row r="42" spans="1:7" s="23" customFormat="1" ht="18.75" customHeight="1">
      <c r="A42" s="20">
        <v>2</v>
      </c>
      <c r="B42" s="75" t="str">
        <f>IF(Sheet1!B47=0,"",Sheet1!B47)</f>
        <v>事業計画書（第２号様式）</v>
      </c>
      <c r="C42" s="76"/>
      <c r="D42" s="76"/>
      <c r="E42" s="77"/>
      <c r="F42" s="62"/>
      <c r="G42" s="63"/>
    </row>
    <row r="43" spans="1:7" s="23" customFormat="1" ht="18.75" customHeight="1">
      <c r="A43" s="69">
        <v>3</v>
      </c>
      <c r="B43" s="75" t="str">
        <f>IF(Sheet1!B48=0,"",Sheet1!B48)</f>
        <v>収支予算書（第３号様式）</v>
      </c>
      <c r="C43" s="76"/>
      <c r="D43" s="76"/>
      <c r="E43" s="77"/>
      <c r="F43" s="64"/>
      <c r="G43" s="63"/>
    </row>
    <row r="44" spans="1:7" s="23" customFormat="1" ht="18.75" customHeight="1">
      <c r="A44" s="69">
        <v>4</v>
      </c>
      <c r="B44" s="75" t="str">
        <f>IF(Sheet1!B49=0,"",Sheet1!B49)</f>
        <v/>
      </c>
      <c r="C44" s="76"/>
      <c r="D44" s="76"/>
      <c r="E44" s="77"/>
      <c r="F44" s="24"/>
      <c r="G44" s="22"/>
    </row>
    <row r="45" spans="1:7" s="23" customFormat="1" ht="18.75" customHeight="1">
      <c r="A45" s="69">
        <v>5</v>
      </c>
      <c r="B45" s="75" t="str">
        <f>IF(Sheet1!B50=0,"",Sheet1!B50)</f>
        <v>所要額調書（別紙様式１）</v>
      </c>
      <c r="C45" s="76"/>
      <c r="D45" s="76"/>
      <c r="E45" s="77"/>
      <c r="F45" s="24"/>
      <c r="G45" s="22"/>
    </row>
    <row r="46" spans="1:7" s="23" customFormat="1" ht="18.75" customHeight="1">
      <c r="A46" s="69">
        <v>6</v>
      </c>
      <c r="B46" s="75" t="str">
        <f>IF(Sheet1!B51=0,"",Sheet1!B51)</f>
        <v>事業計画書（別紙様式２(派遣用)）</v>
      </c>
      <c r="C46" s="76"/>
      <c r="D46" s="76"/>
      <c r="E46" s="77"/>
      <c r="F46" s="24"/>
      <c r="G46" s="22"/>
    </row>
    <row r="47" spans="1:7" s="23" customFormat="1" ht="18.75" customHeight="1">
      <c r="A47" s="101">
        <v>7</v>
      </c>
      <c r="B47" s="134" t="str">
        <f>IF(Sheet1!B52=0,"",Sheet1!B52)</f>
        <v>補助対象経費の金額がわかる書類（見積書、開催通知等）</v>
      </c>
      <c r="C47" s="134"/>
      <c r="D47" s="134"/>
      <c r="E47" s="134"/>
      <c r="F47" s="67"/>
      <c r="G47" s="22"/>
    </row>
    <row r="48" spans="1:7" s="19" customFormat="1" ht="18.75" customHeight="1">
      <c r="A48" s="102"/>
      <c r="B48" s="72" t="str">
        <f>IF(Sheet1!B53=0,"",Sheet1!B53)</f>
        <v>研修名、研修内容、開催期日、開催場所を確認できる資料やパンフレット、開催通知等</v>
      </c>
      <c r="C48" s="73"/>
      <c r="D48" s="73"/>
      <c r="E48" s="74"/>
      <c r="F48" s="67"/>
      <c r="G48" s="29"/>
    </row>
    <row r="49" spans="1:7" s="19" customFormat="1" ht="18.75" customHeight="1">
      <c r="A49" s="102"/>
      <c r="B49" s="70"/>
      <c r="C49" s="135" t="str">
        <f>IF(Sheet1!B54=0,"",Sheet1!B54)</f>
        <v>経費（旅費、テキスト代、受講料等）の積算根拠を確認できる見積書や受講案内、価格表等</v>
      </c>
      <c r="D49" s="136"/>
      <c r="E49" s="137"/>
      <c r="F49" s="25"/>
      <c r="G49" s="68"/>
    </row>
    <row r="50" spans="1:7" s="19" customFormat="1" ht="18.75" customHeight="1">
      <c r="A50" s="102"/>
      <c r="B50" s="70"/>
      <c r="C50" s="108" t="str">
        <f>IF(Sheet1!B55=0,"",Sheet1!B55)</f>
        <v>支払が完了している経費は、請求書、領収書等　※必ず提出してください</v>
      </c>
      <c r="D50" s="109"/>
      <c r="E50" s="110"/>
      <c r="F50" s="36"/>
      <c r="G50" s="37"/>
    </row>
    <row r="51" spans="1:7" s="19" customFormat="1" ht="18.75" customHeight="1">
      <c r="A51" s="102"/>
      <c r="B51" s="71"/>
      <c r="C51" s="108" t="str">
        <f>IF(Sheet1!B56=0,"",Sheet1!B56)</f>
        <v>旅費を申請している場合は、法人の旅費規程</v>
      </c>
      <c r="D51" s="109"/>
      <c r="E51" s="110"/>
      <c r="F51" s="36"/>
      <c r="G51" s="42"/>
    </row>
    <row r="52" spans="1:7" s="19" customFormat="1" ht="18.75" customHeight="1">
      <c r="A52" s="20">
        <v>8</v>
      </c>
      <c r="B52" s="143" t="s">
        <v>100</v>
      </c>
      <c r="C52" s="144"/>
      <c r="D52" s="144"/>
      <c r="E52" s="145"/>
      <c r="F52" s="65"/>
      <c r="G52" s="66"/>
    </row>
    <row r="53" spans="1:7" s="19" customFormat="1" ht="18.75" customHeight="1">
      <c r="A53" s="20">
        <v>9</v>
      </c>
      <c r="B53" s="143" t="s">
        <v>101</v>
      </c>
      <c r="C53" s="144"/>
      <c r="D53" s="144"/>
      <c r="E53" s="145"/>
      <c r="F53" s="65"/>
      <c r="G53" s="66"/>
    </row>
    <row r="54" spans="1:7" s="19" customFormat="1" ht="18.75" customHeight="1">
      <c r="A54" s="27">
        <v>10</v>
      </c>
      <c r="B54" s="75" t="s">
        <v>3</v>
      </c>
      <c r="C54" s="76"/>
      <c r="D54" s="76"/>
      <c r="E54" s="77"/>
      <c r="F54" s="28"/>
      <c r="G54" s="29"/>
    </row>
    <row r="55" spans="1:7" ht="15" customHeight="1">
      <c r="A55" s="11"/>
      <c r="B55" s="9"/>
      <c r="C55" s="11"/>
      <c r="D55" s="11"/>
      <c r="E55" s="9"/>
      <c r="F55" s="9"/>
    </row>
  </sheetData>
  <mergeCells count="64">
    <mergeCell ref="B54:E54"/>
    <mergeCell ref="B42:E42"/>
    <mergeCell ref="B44:E44"/>
    <mergeCell ref="B47:E47"/>
    <mergeCell ref="C49:E49"/>
    <mergeCell ref="G13:G14"/>
    <mergeCell ref="G22:G23"/>
    <mergeCell ref="A9:B9"/>
    <mergeCell ref="C36:E36"/>
    <mergeCell ref="B43:E43"/>
    <mergeCell ref="E9:G9"/>
    <mergeCell ref="B24:E24"/>
    <mergeCell ref="C25:E25"/>
    <mergeCell ref="G16:G17"/>
    <mergeCell ref="B13:E14"/>
    <mergeCell ref="G18:G20"/>
    <mergeCell ref="A11:G11"/>
    <mergeCell ref="A28:A37"/>
    <mergeCell ref="F26:G26"/>
    <mergeCell ref="B12:C12"/>
    <mergeCell ref="F12:G12"/>
    <mergeCell ref="F13:F14"/>
    <mergeCell ref="A22:A23"/>
    <mergeCell ref="A18:A20"/>
    <mergeCell ref="B18:E20"/>
    <mergeCell ref="B22:E23"/>
    <mergeCell ref="A13:A14"/>
    <mergeCell ref="B16:E17"/>
    <mergeCell ref="A16:A17"/>
    <mergeCell ref="B21:E21"/>
    <mergeCell ref="F16:F17"/>
    <mergeCell ref="F18:F20"/>
    <mergeCell ref="F22:F23"/>
    <mergeCell ref="A24:A27"/>
    <mergeCell ref="B25:B27"/>
    <mergeCell ref="F24:G24"/>
    <mergeCell ref="F25:G25"/>
    <mergeCell ref="B52:E52"/>
    <mergeCell ref="F27:G27"/>
    <mergeCell ref="C26:E26"/>
    <mergeCell ref="C27:E27"/>
    <mergeCell ref="A47:A51"/>
    <mergeCell ref="B40:E40"/>
    <mergeCell ref="A39:G39"/>
    <mergeCell ref="B41:E41"/>
    <mergeCell ref="F40:G40"/>
    <mergeCell ref="B46:E46"/>
    <mergeCell ref="C50:E50"/>
    <mergeCell ref="C51:E51"/>
    <mergeCell ref="B53:E53"/>
    <mergeCell ref="B49:B51"/>
    <mergeCell ref="B48:E48"/>
    <mergeCell ref="B15:E15"/>
    <mergeCell ref="B29:B37"/>
    <mergeCell ref="C34:E34"/>
    <mergeCell ref="C33:E33"/>
    <mergeCell ref="C32:E32"/>
    <mergeCell ref="C31:E31"/>
    <mergeCell ref="C37:E37"/>
    <mergeCell ref="C35:E35"/>
    <mergeCell ref="B28:E28"/>
    <mergeCell ref="C29:E29"/>
    <mergeCell ref="C30:E30"/>
    <mergeCell ref="B45:E45"/>
  </mergeCells>
  <phoneticPr fontId="4"/>
  <pageMargins left="0.9055118110236221" right="0.51181102362204722" top="0.55118110236220474" bottom="0.15748031496062992"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5</xdr:col>
                    <xdr:colOff>60960</xdr:colOff>
                    <xdr:row>15</xdr:row>
                    <xdr:rowOff>121920</xdr:rowOff>
                  </from>
                  <to>
                    <xdr:col>6</xdr:col>
                    <xdr:colOff>45720</xdr:colOff>
                    <xdr:row>16</xdr:row>
                    <xdr:rowOff>121920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5</xdr:col>
                    <xdr:colOff>60960</xdr:colOff>
                    <xdr:row>17</xdr:row>
                    <xdr:rowOff>228600</xdr:rowOff>
                  </from>
                  <to>
                    <xdr:col>6</xdr:col>
                    <xdr:colOff>45720</xdr:colOff>
                    <xdr:row>18</xdr:row>
                    <xdr:rowOff>228600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5</xdr:col>
                    <xdr:colOff>60960</xdr:colOff>
                    <xdr:row>20</xdr:row>
                    <xdr:rowOff>0</xdr:rowOff>
                  </from>
                  <to>
                    <xdr:col>6</xdr:col>
                    <xdr:colOff>7620</xdr:colOff>
                    <xdr:row>21</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6</xdr:col>
                    <xdr:colOff>38100</xdr:colOff>
                    <xdr:row>20</xdr:row>
                    <xdr:rowOff>0</xdr:rowOff>
                  </from>
                  <to>
                    <xdr:col>7</xdr:col>
                    <xdr:colOff>22860</xdr:colOff>
                    <xdr:row>21</xdr:row>
                    <xdr:rowOff>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5</xdr:col>
                    <xdr:colOff>60960</xdr:colOff>
                    <xdr:row>21</xdr:row>
                    <xdr:rowOff>121920</xdr:rowOff>
                  </from>
                  <to>
                    <xdr:col>6</xdr:col>
                    <xdr:colOff>7620</xdr:colOff>
                    <xdr:row>22</xdr:row>
                    <xdr:rowOff>121920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6</xdr:col>
                    <xdr:colOff>38100</xdr:colOff>
                    <xdr:row>21</xdr:row>
                    <xdr:rowOff>121920</xdr:rowOff>
                  </from>
                  <to>
                    <xdr:col>7</xdr:col>
                    <xdr:colOff>22860</xdr:colOff>
                    <xdr:row>22</xdr:row>
                    <xdr:rowOff>121920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5</xdr:col>
                    <xdr:colOff>60960</xdr:colOff>
                    <xdr:row>28</xdr:row>
                    <xdr:rowOff>7620</xdr:rowOff>
                  </from>
                  <to>
                    <xdr:col>6</xdr:col>
                    <xdr:colOff>45720</xdr:colOff>
                    <xdr:row>29</xdr:row>
                    <xdr:rowOff>7620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5</xdr:col>
                    <xdr:colOff>60960</xdr:colOff>
                    <xdr:row>29</xdr:row>
                    <xdr:rowOff>7620</xdr:rowOff>
                  </from>
                  <to>
                    <xdr:col>6</xdr:col>
                    <xdr:colOff>45720</xdr:colOff>
                    <xdr:row>30</xdr:row>
                    <xdr:rowOff>7620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5</xdr:col>
                    <xdr:colOff>60960</xdr:colOff>
                    <xdr:row>30</xdr:row>
                    <xdr:rowOff>7620</xdr:rowOff>
                  </from>
                  <to>
                    <xdr:col>6</xdr:col>
                    <xdr:colOff>45720</xdr:colOff>
                    <xdr:row>31</xdr:row>
                    <xdr:rowOff>7620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6</xdr:col>
                    <xdr:colOff>60960</xdr:colOff>
                    <xdr:row>30</xdr:row>
                    <xdr:rowOff>0</xdr:rowOff>
                  </from>
                  <to>
                    <xdr:col>7</xdr:col>
                    <xdr:colOff>45720</xdr:colOff>
                    <xdr:row>31</xdr:row>
                    <xdr:rowOff>0</xdr:rowOff>
                  </to>
                </anchor>
              </controlPr>
            </control>
          </mc:Choice>
        </mc:AlternateContent>
        <mc:AlternateContent xmlns:mc="http://schemas.openxmlformats.org/markup-compatibility/2006">
          <mc:Choice Requires="x14">
            <control shapeId="1114" r:id="rId14" name="Check Box 90">
              <controlPr defaultSize="0" autoFill="0" autoLine="0" autoPict="0">
                <anchor moveWithCells="1">
                  <from>
                    <xdr:col>5</xdr:col>
                    <xdr:colOff>60960</xdr:colOff>
                    <xdr:row>34</xdr:row>
                    <xdr:rowOff>7620</xdr:rowOff>
                  </from>
                  <to>
                    <xdr:col>6</xdr:col>
                    <xdr:colOff>45720</xdr:colOff>
                    <xdr:row>35</xdr:row>
                    <xdr:rowOff>7620</xdr:rowOff>
                  </to>
                </anchor>
              </controlPr>
            </control>
          </mc:Choice>
        </mc:AlternateContent>
        <mc:AlternateContent xmlns:mc="http://schemas.openxmlformats.org/markup-compatibility/2006">
          <mc:Choice Requires="x14">
            <control shapeId="1115" r:id="rId15" name="Check Box 91">
              <controlPr defaultSize="0" autoFill="0" autoLine="0" autoPict="0">
                <anchor moveWithCells="1">
                  <from>
                    <xdr:col>5</xdr:col>
                    <xdr:colOff>60960</xdr:colOff>
                    <xdr:row>36</xdr:row>
                    <xdr:rowOff>7620</xdr:rowOff>
                  </from>
                  <to>
                    <xdr:col>6</xdr:col>
                    <xdr:colOff>45720</xdr:colOff>
                    <xdr:row>37</xdr:row>
                    <xdr:rowOff>7620</xdr:rowOff>
                  </to>
                </anchor>
              </controlPr>
            </control>
          </mc:Choice>
        </mc:AlternateContent>
        <mc:AlternateContent xmlns:mc="http://schemas.openxmlformats.org/markup-compatibility/2006">
          <mc:Choice Requires="x14">
            <control shapeId="1116" r:id="rId16" name="Check Box 92">
              <controlPr defaultSize="0" autoFill="0" autoLine="0" autoPict="0">
                <anchor moveWithCells="1">
                  <from>
                    <xdr:col>6</xdr:col>
                    <xdr:colOff>60960</xdr:colOff>
                    <xdr:row>36</xdr:row>
                    <xdr:rowOff>0</xdr:rowOff>
                  </from>
                  <to>
                    <xdr:col>7</xdr:col>
                    <xdr:colOff>45720</xdr:colOff>
                    <xdr:row>37</xdr:row>
                    <xdr:rowOff>0</xdr:rowOff>
                  </to>
                </anchor>
              </controlPr>
            </control>
          </mc:Choice>
        </mc:AlternateContent>
        <mc:AlternateContent xmlns:mc="http://schemas.openxmlformats.org/markup-compatibility/2006">
          <mc:Choice Requires="x14">
            <control shapeId="1117" r:id="rId17" name="Check Box 93">
              <controlPr defaultSize="0" autoFill="0" autoLine="0" autoPict="0">
                <anchor moveWithCells="1">
                  <from>
                    <xdr:col>6</xdr:col>
                    <xdr:colOff>60960</xdr:colOff>
                    <xdr:row>34</xdr:row>
                    <xdr:rowOff>0</xdr:rowOff>
                  </from>
                  <to>
                    <xdr:col>7</xdr:col>
                    <xdr:colOff>45720</xdr:colOff>
                    <xdr:row>35</xdr:row>
                    <xdr:rowOff>0</xdr:rowOff>
                  </to>
                </anchor>
              </controlPr>
            </control>
          </mc:Choice>
        </mc:AlternateContent>
        <mc:AlternateContent xmlns:mc="http://schemas.openxmlformats.org/markup-compatibility/2006">
          <mc:Choice Requires="x14">
            <control shapeId="1119" r:id="rId18" name="Check Box 95">
              <controlPr defaultSize="0" autoFill="0" autoLine="0" autoPict="0">
                <anchor moveWithCells="1">
                  <from>
                    <xdr:col>6</xdr:col>
                    <xdr:colOff>60960</xdr:colOff>
                    <xdr:row>34</xdr:row>
                    <xdr:rowOff>0</xdr:rowOff>
                  </from>
                  <to>
                    <xdr:col>7</xdr:col>
                    <xdr:colOff>45720</xdr:colOff>
                    <xdr:row>35</xdr:row>
                    <xdr:rowOff>0</xdr:rowOff>
                  </to>
                </anchor>
              </controlPr>
            </control>
          </mc:Choice>
        </mc:AlternateContent>
        <mc:AlternateContent xmlns:mc="http://schemas.openxmlformats.org/markup-compatibility/2006">
          <mc:Choice Requires="x14">
            <control shapeId="1120" r:id="rId19" name="Check Box 96">
              <controlPr defaultSize="0" autoFill="0" autoLine="0" autoPict="0">
                <anchor moveWithCells="1">
                  <from>
                    <xdr:col>5</xdr:col>
                    <xdr:colOff>60960</xdr:colOff>
                    <xdr:row>33</xdr:row>
                    <xdr:rowOff>7620</xdr:rowOff>
                  </from>
                  <to>
                    <xdr:col>6</xdr:col>
                    <xdr:colOff>45720</xdr:colOff>
                    <xdr:row>34</xdr:row>
                    <xdr:rowOff>7620</xdr:rowOff>
                  </to>
                </anchor>
              </controlPr>
            </control>
          </mc:Choice>
        </mc:AlternateContent>
        <mc:AlternateContent xmlns:mc="http://schemas.openxmlformats.org/markup-compatibility/2006">
          <mc:Choice Requires="x14">
            <control shapeId="1121" r:id="rId20" name="Check Box 97">
              <controlPr defaultSize="0" autoFill="0" autoLine="0" autoPict="0">
                <anchor moveWithCells="1">
                  <from>
                    <xdr:col>6</xdr:col>
                    <xdr:colOff>60960</xdr:colOff>
                    <xdr:row>33</xdr:row>
                    <xdr:rowOff>0</xdr:rowOff>
                  </from>
                  <to>
                    <xdr:col>7</xdr:col>
                    <xdr:colOff>45720</xdr:colOff>
                    <xdr:row>34</xdr:row>
                    <xdr:rowOff>0</xdr:rowOff>
                  </to>
                </anchor>
              </controlPr>
            </control>
          </mc:Choice>
        </mc:AlternateContent>
        <mc:AlternateContent xmlns:mc="http://schemas.openxmlformats.org/markup-compatibility/2006">
          <mc:Choice Requires="x14">
            <control shapeId="1122" r:id="rId21" name="Check Box 98">
              <controlPr defaultSize="0" autoFill="0" autoLine="0" autoPict="0">
                <anchor moveWithCells="1">
                  <from>
                    <xdr:col>5</xdr:col>
                    <xdr:colOff>60960</xdr:colOff>
                    <xdr:row>32</xdr:row>
                    <xdr:rowOff>7620</xdr:rowOff>
                  </from>
                  <to>
                    <xdr:col>6</xdr:col>
                    <xdr:colOff>45720</xdr:colOff>
                    <xdr:row>33</xdr:row>
                    <xdr:rowOff>7620</xdr:rowOff>
                  </to>
                </anchor>
              </controlPr>
            </control>
          </mc:Choice>
        </mc:AlternateContent>
        <mc:AlternateContent xmlns:mc="http://schemas.openxmlformats.org/markup-compatibility/2006">
          <mc:Choice Requires="x14">
            <control shapeId="1123" r:id="rId22" name="Check Box 99">
              <controlPr defaultSize="0" autoFill="0" autoLine="0" autoPict="0">
                <anchor moveWithCells="1">
                  <from>
                    <xdr:col>6</xdr:col>
                    <xdr:colOff>60960</xdr:colOff>
                    <xdr:row>32</xdr:row>
                    <xdr:rowOff>0</xdr:rowOff>
                  </from>
                  <to>
                    <xdr:col>7</xdr:col>
                    <xdr:colOff>45720</xdr:colOff>
                    <xdr:row>33</xdr:row>
                    <xdr:rowOff>0</xdr:rowOff>
                  </to>
                </anchor>
              </controlPr>
            </control>
          </mc:Choice>
        </mc:AlternateContent>
        <mc:AlternateContent xmlns:mc="http://schemas.openxmlformats.org/markup-compatibility/2006">
          <mc:Choice Requires="x14">
            <control shapeId="1124" r:id="rId23" name="Check Box 100">
              <controlPr defaultSize="0" autoFill="0" autoLine="0" autoPict="0">
                <anchor moveWithCells="1">
                  <from>
                    <xdr:col>5</xdr:col>
                    <xdr:colOff>60960</xdr:colOff>
                    <xdr:row>31</xdr:row>
                    <xdr:rowOff>7620</xdr:rowOff>
                  </from>
                  <to>
                    <xdr:col>6</xdr:col>
                    <xdr:colOff>45720</xdr:colOff>
                    <xdr:row>32</xdr:row>
                    <xdr:rowOff>7620</xdr:rowOff>
                  </to>
                </anchor>
              </controlPr>
            </control>
          </mc:Choice>
        </mc:AlternateContent>
        <mc:AlternateContent xmlns:mc="http://schemas.openxmlformats.org/markup-compatibility/2006">
          <mc:Choice Requires="x14">
            <control shapeId="1125" r:id="rId24" name="Check Box 101">
              <controlPr defaultSize="0" autoFill="0" autoLine="0" autoPict="0">
                <anchor moveWithCells="1">
                  <from>
                    <xdr:col>6</xdr:col>
                    <xdr:colOff>60960</xdr:colOff>
                    <xdr:row>31</xdr:row>
                    <xdr:rowOff>0</xdr:rowOff>
                  </from>
                  <to>
                    <xdr:col>7</xdr:col>
                    <xdr:colOff>45720</xdr:colOff>
                    <xdr:row>32</xdr:row>
                    <xdr:rowOff>0</xdr:rowOff>
                  </to>
                </anchor>
              </controlPr>
            </control>
          </mc:Choice>
        </mc:AlternateContent>
        <mc:AlternateContent xmlns:mc="http://schemas.openxmlformats.org/markup-compatibility/2006">
          <mc:Choice Requires="x14">
            <control shapeId="1128" r:id="rId25" name="Check Box 104">
              <controlPr defaultSize="0" autoFill="0" autoLine="0" autoPict="0">
                <anchor moveWithCells="1">
                  <from>
                    <xdr:col>5</xdr:col>
                    <xdr:colOff>60960</xdr:colOff>
                    <xdr:row>14</xdr:row>
                    <xdr:rowOff>7620</xdr:rowOff>
                  </from>
                  <to>
                    <xdr:col>6</xdr:col>
                    <xdr:colOff>45720</xdr:colOff>
                    <xdr:row>15</xdr:row>
                    <xdr:rowOff>7620</xdr:rowOff>
                  </to>
                </anchor>
              </controlPr>
            </control>
          </mc:Choice>
        </mc:AlternateContent>
        <mc:AlternateContent xmlns:mc="http://schemas.openxmlformats.org/markup-compatibility/2006">
          <mc:Choice Requires="x14">
            <control shapeId="1130" r:id="rId26" name="Check Box 106">
              <controlPr defaultSize="0" autoFill="0" autoLine="0" autoPict="0">
                <anchor moveWithCells="1">
                  <from>
                    <xdr:col>5</xdr:col>
                    <xdr:colOff>60960</xdr:colOff>
                    <xdr:row>25</xdr:row>
                    <xdr:rowOff>0</xdr:rowOff>
                  </from>
                  <to>
                    <xdr:col>6</xdr:col>
                    <xdr:colOff>335280</xdr:colOff>
                    <xdr:row>26</xdr:row>
                    <xdr:rowOff>0</xdr:rowOff>
                  </to>
                </anchor>
              </controlPr>
            </control>
          </mc:Choice>
        </mc:AlternateContent>
        <mc:AlternateContent xmlns:mc="http://schemas.openxmlformats.org/markup-compatibility/2006">
          <mc:Choice Requires="x14">
            <control shapeId="1131" r:id="rId27" name="Check Box 107">
              <controlPr defaultSize="0" autoFill="0" autoLine="0" autoPict="0">
                <anchor moveWithCells="1">
                  <from>
                    <xdr:col>5</xdr:col>
                    <xdr:colOff>60960</xdr:colOff>
                    <xdr:row>24</xdr:row>
                    <xdr:rowOff>0</xdr:rowOff>
                  </from>
                  <to>
                    <xdr:col>6</xdr:col>
                    <xdr:colOff>335280</xdr:colOff>
                    <xdr:row>25</xdr:row>
                    <xdr:rowOff>0</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5</xdr:col>
                    <xdr:colOff>60960</xdr:colOff>
                    <xdr:row>26</xdr:row>
                    <xdr:rowOff>0</xdr:rowOff>
                  </from>
                  <to>
                    <xdr:col>6</xdr:col>
                    <xdr:colOff>335280</xdr:colOff>
                    <xdr:row>27</xdr:row>
                    <xdr:rowOff>0</xdr:rowOff>
                  </to>
                </anchor>
              </controlPr>
            </control>
          </mc:Choice>
        </mc:AlternateContent>
        <mc:AlternateContent xmlns:mc="http://schemas.openxmlformats.org/markup-compatibility/2006">
          <mc:Choice Requires="x14">
            <control shapeId="1134" r:id="rId29" name="Check Box 110">
              <controlPr defaultSize="0" autoFill="0" autoLine="0" autoPict="0">
                <anchor moveWithCells="1">
                  <from>
                    <xdr:col>5</xdr:col>
                    <xdr:colOff>60960</xdr:colOff>
                    <xdr:row>40</xdr:row>
                    <xdr:rowOff>7620</xdr:rowOff>
                  </from>
                  <to>
                    <xdr:col>6</xdr:col>
                    <xdr:colOff>45720</xdr:colOff>
                    <xdr:row>41</xdr:row>
                    <xdr:rowOff>7620</xdr:rowOff>
                  </to>
                </anchor>
              </controlPr>
            </control>
          </mc:Choice>
        </mc:AlternateContent>
        <mc:AlternateContent xmlns:mc="http://schemas.openxmlformats.org/markup-compatibility/2006">
          <mc:Choice Requires="x14">
            <control shapeId="1135" r:id="rId30" name="Check Box 111">
              <controlPr defaultSize="0" autoFill="0" autoLine="0" autoPict="0">
                <anchor moveWithCells="1">
                  <from>
                    <xdr:col>5</xdr:col>
                    <xdr:colOff>60960</xdr:colOff>
                    <xdr:row>46</xdr:row>
                    <xdr:rowOff>7620</xdr:rowOff>
                  </from>
                  <to>
                    <xdr:col>6</xdr:col>
                    <xdr:colOff>45720</xdr:colOff>
                    <xdr:row>47</xdr:row>
                    <xdr:rowOff>7620</xdr:rowOff>
                  </to>
                </anchor>
              </controlPr>
            </control>
          </mc:Choice>
        </mc:AlternateContent>
        <mc:AlternateContent xmlns:mc="http://schemas.openxmlformats.org/markup-compatibility/2006">
          <mc:Choice Requires="x14">
            <control shapeId="1137" r:id="rId31" name="Check Box 113">
              <controlPr defaultSize="0" autoFill="0" autoLine="0" autoPict="0">
                <anchor moveWithCells="1">
                  <from>
                    <xdr:col>5</xdr:col>
                    <xdr:colOff>60960</xdr:colOff>
                    <xdr:row>41</xdr:row>
                    <xdr:rowOff>7620</xdr:rowOff>
                  </from>
                  <to>
                    <xdr:col>6</xdr:col>
                    <xdr:colOff>45720</xdr:colOff>
                    <xdr:row>42</xdr:row>
                    <xdr:rowOff>7620</xdr:rowOff>
                  </to>
                </anchor>
              </controlPr>
            </control>
          </mc:Choice>
        </mc:AlternateContent>
        <mc:AlternateContent xmlns:mc="http://schemas.openxmlformats.org/markup-compatibility/2006">
          <mc:Choice Requires="x14">
            <control shapeId="1138" r:id="rId32" name="Check Box 114">
              <controlPr defaultSize="0" autoFill="0" autoLine="0" autoPict="0">
                <anchor moveWithCells="1">
                  <from>
                    <xdr:col>5</xdr:col>
                    <xdr:colOff>60960</xdr:colOff>
                    <xdr:row>43</xdr:row>
                    <xdr:rowOff>7620</xdr:rowOff>
                  </from>
                  <to>
                    <xdr:col>6</xdr:col>
                    <xdr:colOff>45720</xdr:colOff>
                    <xdr:row>44</xdr:row>
                    <xdr:rowOff>7620</xdr:rowOff>
                  </to>
                </anchor>
              </controlPr>
            </control>
          </mc:Choice>
        </mc:AlternateContent>
        <mc:AlternateContent xmlns:mc="http://schemas.openxmlformats.org/markup-compatibility/2006">
          <mc:Choice Requires="x14">
            <control shapeId="1146" r:id="rId33" name="Check Box 122">
              <controlPr defaultSize="0" autoFill="0" autoLine="0" autoPict="0">
                <anchor moveWithCells="1">
                  <from>
                    <xdr:col>5</xdr:col>
                    <xdr:colOff>60960</xdr:colOff>
                    <xdr:row>53</xdr:row>
                    <xdr:rowOff>0</xdr:rowOff>
                  </from>
                  <to>
                    <xdr:col>6</xdr:col>
                    <xdr:colOff>45720</xdr:colOff>
                    <xdr:row>54</xdr:row>
                    <xdr:rowOff>0</xdr:rowOff>
                  </to>
                </anchor>
              </controlPr>
            </control>
          </mc:Choice>
        </mc:AlternateContent>
        <mc:AlternateContent xmlns:mc="http://schemas.openxmlformats.org/markup-compatibility/2006">
          <mc:Choice Requires="x14">
            <control shapeId="1149" r:id="rId34" name="Check Box 125">
              <controlPr defaultSize="0" autoFill="0" autoLine="0" autoPict="0">
                <anchor moveWithCells="1">
                  <from>
                    <xdr:col>6</xdr:col>
                    <xdr:colOff>60960</xdr:colOff>
                    <xdr:row>53</xdr:row>
                    <xdr:rowOff>0</xdr:rowOff>
                  </from>
                  <to>
                    <xdr:col>7</xdr:col>
                    <xdr:colOff>45720</xdr:colOff>
                    <xdr:row>54</xdr:row>
                    <xdr:rowOff>0</xdr:rowOff>
                  </to>
                </anchor>
              </controlPr>
            </control>
          </mc:Choice>
        </mc:AlternateContent>
        <mc:AlternateContent xmlns:mc="http://schemas.openxmlformats.org/markup-compatibility/2006">
          <mc:Choice Requires="x14">
            <control shapeId="1160" r:id="rId35" name="Check Box 136">
              <controlPr defaultSize="0" autoFill="0" autoLine="0" autoPict="0">
                <anchor moveWithCells="1">
                  <from>
                    <xdr:col>6</xdr:col>
                    <xdr:colOff>60960</xdr:colOff>
                    <xdr:row>36</xdr:row>
                    <xdr:rowOff>0</xdr:rowOff>
                  </from>
                  <to>
                    <xdr:col>7</xdr:col>
                    <xdr:colOff>45720</xdr:colOff>
                    <xdr:row>37</xdr:row>
                    <xdr:rowOff>0</xdr:rowOff>
                  </to>
                </anchor>
              </controlPr>
            </control>
          </mc:Choice>
        </mc:AlternateContent>
        <mc:AlternateContent xmlns:mc="http://schemas.openxmlformats.org/markup-compatibility/2006">
          <mc:Choice Requires="x14">
            <control shapeId="1161" r:id="rId36" name="Check Box 137">
              <controlPr defaultSize="0" autoFill="0" autoLine="0" autoPict="0">
                <anchor moveWithCells="1">
                  <from>
                    <xdr:col>5</xdr:col>
                    <xdr:colOff>60960</xdr:colOff>
                    <xdr:row>12</xdr:row>
                    <xdr:rowOff>121920</xdr:rowOff>
                  </from>
                  <to>
                    <xdr:col>6</xdr:col>
                    <xdr:colOff>7620</xdr:colOff>
                    <xdr:row>13</xdr:row>
                    <xdr:rowOff>121920</xdr:rowOff>
                  </to>
                </anchor>
              </controlPr>
            </control>
          </mc:Choice>
        </mc:AlternateContent>
        <mc:AlternateContent xmlns:mc="http://schemas.openxmlformats.org/markup-compatibility/2006">
          <mc:Choice Requires="x14">
            <control shapeId="1166" r:id="rId37" name="Check Box 142">
              <controlPr defaultSize="0" autoFill="0" autoLine="0" autoPict="0">
                <anchor moveWithCells="1">
                  <from>
                    <xdr:col>5</xdr:col>
                    <xdr:colOff>60960</xdr:colOff>
                    <xdr:row>35</xdr:row>
                    <xdr:rowOff>7620</xdr:rowOff>
                  </from>
                  <to>
                    <xdr:col>6</xdr:col>
                    <xdr:colOff>45720</xdr:colOff>
                    <xdr:row>36</xdr:row>
                    <xdr:rowOff>7620</xdr:rowOff>
                  </to>
                </anchor>
              </controlPr>
            </control>
          </mc:Choice>
        </mc:AlternateContent>
        <mc:AlternateContent xmlns:mc="http://schemas.openxmlformats.org/markup-compatibility/2006">
          <mc:Choice Requires="x14">
            <control shapeId="1167" r:id="rId38" name="Check Box 143">
              <controlPr defaultSize="0" autoFill="0" autoLine="0" autoPict="0">
                <anchor moveWithCells="1">
                  <from>
                    <xdr:col>6</xdr:col>
                    <xdr:colOff>60960</xdr:colOff>
                    <xdr:row>35</xdr:row>
                    <xdr:rowOff>0</xdr:rowOff>
                  </from>
                  <to>
                    <xdr:col>7</xdr:col>
                    <xdr:colOff>45720</xdr:colOff>
                    <xdr:row>36</xdr:row>
                    <xdr:rowOff>0</xdr:rowOff>
                  </to>
                </anchor>
              </controlPr>
            </control>
          </mc:Choice>
        </mc:AlternateContent>
        <mc:AlternateContent xmlns:mc="http://schemas.openxmlformats.org/markup-compatibility/2006">
          <mc:Choice Requires="x14">
            <control shapeId="1168" r:id="rId39" name="Check Box 144">
              <controlPr defaultSize="0" autoFill="0" autoLine="0" autoPict="0">
                <anchor moveWithCells="1">
                  <from>
                    <xdr:col>6</xdr:col>
                    <xdr:colOff>60960</xdr:colOff>
                    <xdr:row>35</xdr:row>
                    <xdr:rowOff>0</xdr:rowOff>
                  </from>
                  <to>
                    <xdr:col>7</xdr:col>
                    <xdr:colOff>45720</xdr:colOff>
                    <xdr:row>36</xdr:row>
                    <xdr:rowOff>0</xdr:rowOff>
                  </to>
                </anchor>
              </controlPr>
            </control>
          </mc:Choice>
        </mc:AlternateContent>
        <mc:AlternateContent xmlns:mc="http://schemas.openxmlformats.org/markup-compatibility/2006">
          <mc:Choice Requires="x14">
            <control shapeId="1169" r:id="rId40" name="Check Box 145">
              <controlPr defaultSize="0" autoFill="0" autoLine="0" autoPict="0">
                <anchor moveWithCells="1">
                  <from>
                    <xdr:col>5</xdr:col>
                    <xdr:colOff>60960</xdr:colOff>
                    <xdr:row>34</xdr:row>
                    <xdr:rowOff>7620</xdr:rowOff>
                  </from>
                  <to>
                    <xdr:col>6</xdr:col>
                    <xdr:colOff>45720</xdr:colOff>
                    <xdr:row>35</xdr:row>
                    <xdr:rowOff>7620</xdr:rowOff>
                  </to>
                </anchor>
              </controlPr>
            </control>
          </mc:Choice>
        </mc:AlternateContent>
        <mc:AlternateContent xmlns:mc="http://schemas.openxmlformats.org/markup-compatibility/2006">
          <mc:Choice Requires="x14">
            <control shapeId="1170" r:id="rId41" name="Check Box 146">
              <controlPr defaultSize="0" autoFill="0" autoLine="0" autoPict="0">
                <anchor moveWithCells="1">
                  <from>
                    <xdr:col>5</xdr:col>
                    <xdr:colOff>60960</xdr:colOff>
                    <xdr:row>42</xdr:row>
                    <xdr:rowOff>7620</xdr:rowOff>
                  </from>
                  <to>
                    <xdr:col>6</xdr:col>
                    <xdr:colOff>45720</xdr:colOff>
                    <xdr:row>43</xdr:row>
                    <xdr:rowOff>7620</xdr:rowOff>
                  </to>
                </anchor>
              </controlPr>
            </control>
          </mc:Choice>
        </mc:AlternateContent>
        <mc:AlternateContent xmlns:mc="http://schemas.openxmlformats.org/markup-compatibility/2006">
          <mc:Choice Requires="x14">
            <control shapeId="1171" r:id="rId42" name="Check Box 147">
              <controlPr defaultSize="0" autoFill="0" autoLine="0" autoPict="0">
                <anchor moveWithCells="1">
                  <from>
                    <xdr:col>5</xdr:col>
                    <xdr:colOff>60960</xdr:colOff>
                    <xdr:row>44</xdr:row>
                    <xdr:rowOff>7620</xdr:rowOff>
                  </from>
                  <to>
                    <xdr:col>6</xdr:col>
                    <xdr:colOff>45720</xdr:colOff>
                    <xdr:row>45</xdr:row>
                    <xdr:rowOff>7620</xdr:rowOff>
                  </to>
                </anchor>
              </controlPr>
            </control>
          </mc:Choice>
        </mc:AlternateContent>
        <mc:AlternateContent xmlns:mc="http://schemas.openxmlformats.org/markup-compatibility/2006">
          <mc:Choice Requires="x14">
            <control shapeId="1177" r:id="rId43" name="Check Box 153">
              <controlPr defaultSize="0" autoFill="0" autoLine="0" autoPict="0">
                <anchor moveWithCells="1">
                  <from>
                    <xdr:col>6</xdr:col>
                    <xdr:colOff>60960</xdr:colOff>
                    <xdr:row>28</xdr:row>
                    <xdr:rowOff>0</xdr:rowOff>
                  </from>
                  <to>
                    <xdr:col>7</xdr:col>
                    <xdr:colOff>45720</xdr:colOff>
                    <xdr:row>29</xdr:row>
                    <xdr:rowOff>0</xdr:rowOff>
                  </to>
                </anchor>
              </controlPr>
            </control>
          </mc:Choice>
        </mc:AlternateContent>
        <mc:AlternateContent xmlns:mc="http://schemas.openxmlformats.org/markup-compatibility/2006">
          <mc:Choice Requires="x14">
            <control shapeId="1179" r:id="rId44" name="Check Box 155">
              <controlPr defaultSize="0" autoFill="0" autoLine="0" autoPict="0">
                <anchor moveWithCells="1">
                  <from>
                    <xdr:col>6</xdr:col>
                    <xdr:colOff>60960</xdr:colOff>
                    <xdr:row>29</xdr:row>
                    <xdr:rowOff>0</xdr:rowOff>
                  </from>
                  <to>
                    <xdr:col>7</xdr:col>
                    <xdr:colOff>45720</xdr:colOff>
                    <xdr:row>30</xdr:row>
                    <xdr:rowOff>0</xdr:rowOff>
                  </to>
                </anchor>
              </controlPr>
            </control>
          </mc:Choice>
        </mc:AlternateContent>
        <mc:AlternateContent xmlns:mc="http://schemas.openxmlformats.org/markup-compatibility/2006">
          <mc:Choice Requires="x14">
            <control shapeId="1180" r:id="rId45" name="Check Box 156">
              <controlPr defaultSize="0" autoFill="0" autoLine="0" autoPict="0">
                <anchor moveWithCells="1">
                  <from>
                    <xdr:col>5</xdr:col>
                    <xdr:colOff>60960</xdr:colOff>
                    <xdr:row>44</xdr:row>
                    <xdr:rowOff>7620</xdr:rowOff>
                  </from>
                  <to>
                    <xdr:col>6</xdr:col>
                    <xdr:colOff>45720</xdr:colOff>
                    <xdr:row>45</xdr:row>
                    <xdr:rowOff>7620</xdr:rowOff>
                  </to>
                </anchor>
              </controlPr>
            </control>
          </mc:Choice>
        </mc:AlternateContent>
        <mc:AlternateContent xmlns:mc="http://schemas.openxmlformats.org/markup-compatibility/2006">
          <mc:Choice Requires="x14">
            <control shapeId="1181" r:id="rId46" name="Check Box 157">
              <controlPr defaultSize="0" autoFill="0" autoLine="0" autoPict="0">
                <anchor moveWithCells="1">
                  <from>
                    <xdr:col>5</xdr:col>
                    <xdr:colOff>60960</xdr:colOff>
                    <xdr:row>45</xdr:row>
                    <xdr:rowOff>7620</xdr:rowOff>
                  </from>
                  <to>
                    <xdr:col>6</xdr:col>
                    <xdr:colOff>45720</xdr:colOff>
                    <xdr:row>46</xdr:row>
                    <xdr:rowOff>7620</xdr:rowOff>
                  </to>
                </anchor>
              </controlPr>
            </control>
          </mc:Choice>
        </mc:AlternateContent>
        <mc:AlternateContent xmlns:mc="http://schemas.openxmlformats.org/markup-compatibility/2006">
          <mc:Choice Requires="x14">
            <control shapeId="1184" r:id="rId47" name="Check Box 160">
              <controlPr defaultSize="0" autoFill="0" autoLine="0" autoPict="0">
                <anchor moveWithCells="1">
                  <from>
                    <xdr:col>5</xdr:col>
                    <xdr:colOff>60960</xdr:colOff>
                    <xdr:row>51</xdr:row>
                    <xdr:rowOff>7620</xdr:rowOff>
                  </from>
                  <to>
                    <xdr:col>6</xdr:col>
                    <xdr:colOff>45720</xdr:colOff>
                    <xdr:row>52</xdr:row>
                    <xdr:rowOff>7620</xdr:rowOff>
                  </to>
                </anchor>
              </controlPr>
            </control>
          </mc:Choice>
        </mc:AlternateContent>
        <mc:AlternateContent xmlns:mc="http://schemas.openxmlformats.org/markup-compatibility/2006">
          <mc:Choice Requires="x14">
            <control shapeId="1185" r:id="rId48" name="Check Box 161">
              <controlPr defaultSize="0" autoFill="0" autoLine="0" autoPict="0">
                <anchor moveWithCells="1">
                  <from>
                    <xdr:col>5</xdr:col>
                    <xdr:colOff>60960</xdr:colOff>
                    <xdr:row>52</xdr:row>
                    <xdr:rowOff>7620</xdr:rowOff>
                  </from>
                  <to>
                    <xdr:col>6</xdr:col>
                    <xdr:colOff>45720</xdr:colOff>
                    <xdr:row>53</xdr:row>
                    <xdr:rowOff>7620</xdr:rowOff>
                  </to>
                </anchor>
              </controlPr>
            </control>
          </mc:Choice>
        </mc:AlternateContent>
        <mc:AlternateContent xmlns:mc="http://schemas.openxmlformats.org/markup-compatibility/2006">
          <mc:Choice Requires="x14">
            <control shapeId="1188" r:id="rId49" name="Check Box 164">
              <controlPr defaultSize="0" autoFill="0" autoLine="0" autoPict="0">
                <anchor moveWithCells="1">
                  <from>
                    <xdr:col>5</xdr:col>
                    <xdr:colOff>60960</xdr:colOff>
                    <xdr:row>47</xdr:row>
                    <xdr:rowOff>7620</xdr:rowOff>
                  </from>
                  <to>
                    <xdr:col>6</xdr:col>
                    <xdr:colOff>45720</xdr:colOff>
                    <xdr:row>48</xdr:row>
                    <xdr:rowOff>7620</xdr:rowOff>
                  </to>
                </anchor>
              </controlPr>
            </control>
          </mc:Choice>
        </mc:AlternateContent>
        <mc:AlternateContent xmlns:mc="http://schemas.openxmlformats.org/markup-compatibility/2006">
          <mc:Choice Requires="x14">
            <control shapeId="1189" r:id="rId50" name="Check Box 165">
              <controlPr defaultSize="0" autoFill="0" autoLine="0" autoPict="0">
                <anchor moveWithCells="1">
                  <from>
                    <xdr:col>5</xdr:col>
                    <xdr:colOff>60960</xdr:colOff>
                    <xdr:row>46</xdr:row>
                    <xdr:rowOff>7620</xdr:rowOff>
                  </from>
                  <to>
                    <xdr:col>6</xdr:col>
                    <xdr:colOff>45720</xdr:colOff>
                    <xdr:row>47</xdr:row>
                    <xdr:rowOff>7620</xdr:rowOff>
                  </to>
                </anchor>
              </controlPr>
            </control>
          </mc:Choice>
        </mc:AlternateContent>
        <mc:AlternateContent xmlns:mc="http://schemas.openxmlformats.org/markup-compatibility/2006">
          <mc:Choice Requires="x14">
            <control shapeId="1190" r:id="rId51" name="Check Box 166">
              <controlPr defaultSize="0" autoFill="0" autoLine="0" autoPict="0">
                <anchor moveWithCells="1">
                  <from>
                    <xdr:col>5</xdr:col>
                    <xdr:colOff>60960</xdr:colOff>
                    <xdr:row>47</xdr:row>
                    <xdr:rowOff>7620</xdr:rowOff>
                  </from>
                  <to>
                    <xdr:col>6</xdr:col>
                    <xdr:colOff>45720</xdr:colOff>
                    <xdr:row>48</xdr:row>
                    <xdr:rowOff>7620</xdr:rowOff>
                  </to>
                </anchor>
              </controlPr>
            </control>
          </mc:Choice>
        </mc:AlternateContent>
        <mc:AlternateContent xmlns:mc="http://schemas.openxmlformats.org/markup-compatibility/2006">
          <mc:Choice Requires="x14">
            <control shapeId="1191" r:id="rId52" name="Check Box 167">
              <controlPr defaultSize="0" autoFill="0" autoLine="0" autoPict="0">
                <anchor moveWithCells="1">
                  <from>
                    <xdr:col>5</xdr:col>
                    <xdr:colOff>60960</xdr:colOff>
                    <xdr:row>48</xdr:row>
                    <xdr:rowOff>7620</xdr:rowOff>
                  </from>
                  <to>
                    <xdr:col>6</xdr:col>
                    <xdr:colOff>45720</xdr:colOff>
                    <xdr:row>49</xdr:row>
                    <xdr:rowOff>7620</xdr:rowOff>
                  </to>
                </anchor>
              </controlPr>
            </control>
          </mc:Choice>
        </mc:AlternateContent>
        <mc:AlternateContent xmlns:mc="http://schemas.openxmlformats.org/markup-compatibility/2006">
          <mc:Choice Requires="x14">
            <control shapeId="1192" r:id="rId53" name="Check Box 168">
              <controlPr defaultSize="0" autoFill="0" autoLine="0" autoPict="0">
                <anchor moveWithCells="1">
                  <from>
                    <xdr:col>5</xdr:col>
                    <xdr:colOff>60960</xdr:colOff>
                    <xdr:row>47</xdr:row>
                    <xdr:rowOff>7620</xdr:rowOff>
                  </from>
                  <to>
                    <xdr:col>6</xdr:col>
                    <xdr:colOff>45720</xdr:colOff>
                    <xdr:row>48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Sheet1!$B$5:$B$26</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28" workbookViewId="0">
      <selection activeCell="E59" sqref="E59"/>
    </sheetView>
  </sheetViews>
  <sheetFormatPr defaultColWidth="9" defaultRowHeight="10.8"/>
  <cols>
    <col min="1" max="1" width="6.59765625" style="49" customWidth="1"/>
    <col min="2" max="2" width="58.69921875" style="46" bestFit="1" customWidth="1"/>
    <col min="3" max="3" width="63.69921875" style="47" bestFit="1" customWidth="1"/>
    <col min="4" max="4" width="62.09765625" style="47" bestFit="1" customWidth="1"/>
    <col min="5" max="5" width="82.09765625" style="47" bestFit="1" customWidth="1"/>
    <col min="6" max="7" width="77.09765625" style="47" bestFit="1" customWidth="1"/>
    <col min="8" max="8" width="37.09765625" style="47" bestFit="1" customWidth="1"/>
    <col min="9" max="16384" width="9" style="47"/>
  </cols>
  <sheetData>
    <row r="1" spans="1:2">
      <c r="A1" s="45" t="s">
        <v>44</v>
      </c>
    </row>
    <row r="2" spans="1:2">
      <c r="A2" s="48">
        <f>IFERROR(INDEX(A5:A25,MATCH(公募時チェックリスト!C9,Sheet1!B5:B25,0)),"")</f>
        <v>5</v>
      </c>
    </row>
    <row r="4" spans="1:2">
      <c r="A4" s="50" t="s">
        <v>43</v>
      </c>
      <c r="B4" s="51" t="s">
        <v>36</v>
      </c>
    </row>
    <row r="5" spans="1:2">
      <c r="A5" s="57">
        <v>1</v>
      </c>
      <c r="B5" s="52" t="s">
        <v>37</v>
      </c>
    </row>
    <row r="6" spans="1:2">
      <c r="A6" s="57">
        <v>1</v>
      </c>
      <c r="B6" s="52" t="s">
        <v>38</v>
      </c>
    </row>
    <row r="7" spans="1:2">
      <c r="A7" s="57">
        <v>1</v>
      </c>
      <c r="B7" s="52" t="s">
        <v>81</v>
      </c>
    </row>
    <row r="8" spans="1:2">
      <c r="A8" s="57">
        <v>2</v>
      </c>
      <c r="B8" s="52" t="s">
        <v>82</v>
      </c>
    </row>
    <row r="9" spans="1:2">
      <c r="A9" s="57">
        <v>3</v>
      </c>
      <c r="B9" s="52" t="s">
        <v>83</v>
      </c>
    </row>
    <row r="10" spans="1:2">
      <c r="A10" s="57">
        <v>1</v>
      </c>
      <c r="B10" s="52" t="s">
        <v>84</v>
      </c>
    </row>
    <row r="11" spans="1:2">
      <c r="A11" s="57">
        <v>1</v>
      </c>
      <c r="B11" s="52" t="s">
        <v>85</v>
      </c>
    </row>
    <row r="12" spans="1:2">
      <c r="A12" s="57">
        <v>1</v>
      </c>
      <c r="B12" s="52" t="s">
        <v>86</v>
      </c>
    </row>
    <row r="13" spans="1:2">
      <c r="A13" s="57">
        <v>1</v>
      </c>
      <c r="B13" s="52" t="s">
        <v>87</v>
      </c>
    </row>
    <row r="14" spans="1:2">
      <c r="A14" s="57">
        <v>4</v>
      </c>
      <c r="B14" s="52" t="s">
        <v>88</v>
      </c>
    </row>
    <row r="15" spans="1:2">
      <c r="A15" s="57">
        <v>5</v>
      </c>
      <c r="B15" s="52" t="s">
        <v>89</v>
      </c>
    </row>
    <row r="16" spans="1:2">
      <c r="A16" s="57">
        <v>1</v>
      </c>
      <c r="B16" s="52" t="s">
        <v>90</v>
      </c>
    </row>
    <row r="17" spans="1:8">
      <c r="A17" s="57">
        <v>1</v>
      </c>
      <c r="B17" s="52" t="s">
        <v>91</v>
      </c>
    </row>
    <row r="18" spans="1:8">
      <c r="A18" s="57">
        <v>1</v>
      </c>
      <c r="B18" s="52" t="s">
        <v>92</v>
      </c>
    </row>
    <row r="19" spans="1:8">
      <c r="A19" s="57">
        <v>1</v>
      </c>
      <c r="B19" s="52" t="s">
        <v>93</v>
      </c>
    </row>
    <row r="20" spans="1:8">
      <c r="A20" s="57">
        <v>1</v>
      </c>
      <c r="B20" s="52" t="s">
        <v>94</v>
      </c>
    </row>
    <row r="21" spans="1:8">
      <c r="A21" s="57">
        <v>1</v>
      </c>
      <c r="B21" s="52" t="s">
        <v>95</v>
      </c>
    </row>
    <row r="22" spans="1:8">
      <c r="A22" s="57">
        <v>1</v>
      </c>
      <c r="B22" s="52" t="s">
        <v>96</v>
      </c>
    </row>
    <row r="23" spans="1:8">
      <c r="A23" s="57">
        <v>1</v>
      </c>
      <c r="B23" s="52" t="s">
        <v>97</v>
      </c>
    </row>
    <row r="24" spans="1:8">
      <c r="A24" s="57">
        <v>1</v>
      </c>
      <c r="B24" s="52" t="s">
        <v>98</v>
      </c>
    </row>
    <row r="25" spans="1:8">
      <c r="A25" s="57">
        <v>6</v>
      </c>
      <c r="B25" s="52" t="s">
        <v>99</v>
      </c>
    </row>
    <row r="27" spans="1:8">
      <c r="A27" s="49" t="s">
        <v>45</v>
      </c>
    </row>
    <row r="28" spans="1:8">
      <c r="A28" s="53" t="s">
        <v>47</v>
      </c>
      <c r="B28" s="50" t="s">
        <v>46</v>
      </c>
      <c r="C28" s="54">
        <v>1</v>
      </c>
      <c r="D28" s="54">
        <v>2</v>
      </c>
      <c r="E28" s="54">
        <v>3</v>
      </c>
      <c r="F28" s="54">
        <v>4</v>
      </c>
      <c r="G28" s="54">
        <v>5</v>
      </c>
      <c r="H28" s="54">
        <v>6</v>
      </c>
    </row>
    <row r="29" spans="1:8">
      <c r="A29" s="55">
        <v>1</v>
      </c>
      <c r="B29" s="58" t="str">
        <f>IF($A$2=1,C29,IF($A$2=2,D29,IF($A$2=3,E29,IF($A$2=4,F29,IF($A$2=5,G29,IF($A$2=6,H29,""))))))</f>
        <v>【全体】　事業に直接必要のない経費</v>
      </c>
      <c r="C29" s="52" t="s">
        <v>23</v>
      </c>
      <c r="D29" s="52" t="s">
        <v>25</v>
      </c>
      <c r="E29" s="52" t="s">
        <v>40</v>
      </c>
      <c r="F29" s="52" t="str">
        <f>IF($E29="","",$E29)</f>
        <v>【全体】　事業に直接必要のない経費</v>
      </c>
      <c r="G29" s="52" t="str">
        <f>IF($E29="","",$E29)</f>
        <v>【全体】　事業に直接必要のない経費</v>
      </c>
      <c r="H29" s="52"/>
    </row>
    <row r="30" spans="1:8">
      <c r="A30" s="55">
        <v>2</v>
      </c>
      <c r="B30" s="58">
        <f t="shared" ref="B30:B31" si="0">IF($A$2=1,C30,IF($A$2=2,D30,IF($A$2=3,E30,IF($A$2=4,F30,IF($A$2=5,G30,IF($A$2=6,H30,""))))))</f>
        <v>0</v>
      </c>
      <c r="C30" s="52" t="s">
        <v>24</v>
      </c>
      <c r="D30" s="52"/>
      <c r="E30" s="52" t="s">
        <v>71</v>
      </c>
      <c r="F30" s="52"/>
      <c r="G30" s="52"/>
      <c r="H30" s="52"/>
    </row>
    <row r="31" spans="1:8">
      <c r="A31" s="55">
        <v>3</v>
      </c>
      <c r="B31" s="58">
        <f t="shared" si="0"/>
        <v>0</v>
      </c>
      <c r="C31" s="52" t="s">
        <v>25</v>
      </c>
      <c r="D31" s="52"/>
      <c r="E31" s="52"/>
      <c r="F31" s="52"/>
      <c r="G31" s="52"/>
      <c r="H31" s="52"/>
    </row>
    <row r="33" spans="1:8">
      <c r="A33" s="49" t="s">
        <v>48</v>
      </c>
    </row>
    <row r="34" spans="1:8">
      <c r="A34" s="53" t="s">
        <v>47</v>
      </c>
      <c r="B34" s="50" t="s">
        <v>46</v>
      </c>
      <c r="C34" s="54">
        <v>1</v>
      </c>
      <c r="D34" s="54">
        <v>2</v>
      </c>
      <c r="E34" s="54">
        <v>3</v>
      </c>
      <c r="F34" s="54">
        <v>4</v>
      </c>
      <c r="G34" s="54">
        <v>5</v>
      </c>
      <c r="H34" s="54">
        <v>6</v>
      </c>
    </row>
    <row r="35" spans="1:8">
      <c r="A35" s="55">
        <v>1</v>
      </c>
      <c r="B35" s="48" t="str">
        <f t="shared" ref="B35:B43" si="1">IF($A$2=1,C35,IF($A$2=2,D35,IF($A$2=3,E35,IF($A$2=4,F35,IF($A$2=5,G35,IF($A$2=6,H35,""))))))</f>
        <v>【旅費】　旅費の清算書の写し、領収書等の写し</v>
      </c>
      <c r="C35" s="52" t="s">
        <v>7</v>
      </c>
      <c r="D35" s="52" t="s">
        <v>49</v>
      </c>
      <c r="E35" s="52" t="s">
        <v>19</v>
      </c>
      <c r="F35" s="52" t="str">
        <f t="shared" ref="F35:G38" si="2">IF($E35="","",$E35)</f>
        <v>【旅費】　旅費の清算書の写し、領収書等の写し</v>
      </c>
      <c r="G35" s="52" t="str">
        <f t="shared" si="2"/>
        <v>【旅費】　旅費の清算書の写し、領収書等の写し</v>
      </c>
      <c r="H35" s="52" t="s">
        <v>56</v>
      </c>
    </row>
    <row r="36" spans="1:8">
      <c r="A36" s="55">
        <v>2</v>
      </c>
      <c r="B36" s="48" t="str">
        <f t="shared" si="1"/>
        <v>【需用費】　納品書、請求書、領収書等の写し</v>
      </c>
      <c r="C36" s="52" t="s">
        <v>6</v>
      </c>
      <c r="D36" s="52" t="s">
        <v>6</v>
      </c>
      <c r="E36" s="52" t="s">
        <v>20</v>
      </c>
      <c r="F36" s="52" t="str">
        <f t="shared" si="2"/>
        <v>【需用費】　納品書、請求書、領収書等の写し</v>
      </c>
      <c r="G36" s="52" t="str">
        <f t="shared" si="2"/>
        <v>【需用費】　納品書、請求書、領収書等の写し</v>
      </c>
      <c r="H36" s="52" t="s">
        <v>57</v>
      </c>
    </row>
    <row r="37" spans="1:8">
      <c r="A37" s="55">
        <v>3</v>
      </c>
      <c r="B37" s="48" t="str">
        <f t="shared" si="1"/>
        <v>【負担金】　請求書、領収書等の写し　※介護支援専門員研修は手数料振込書の写し</v>
      </c>
      <c r="C37" s="52" t="s">
        <v>21</v>
      </c>
      <c r="D37" s="52" t="s">
        <v>50</v>
      </c>
      <c r="E37" s="52" t="s">
        <v>80</v>
      </c>
      <c r="F37" s="52" t="str">
        <f t="shared" si="2"/>
        <v>【負担金】　請求書、領収書等の写し</v>
      </c>
      <c r="G37" s="52" t="s">
        <v>79</v>
      </c>
      <c r="H37" s="52" t="s">
        <v>58</v>
      </c>
    </row>
    <row r="38" spans="1:8">
      <c r="A38" s="55">
        <v>4</v>
      </c>
      <c r="B38" s="48" t="str">
        <f t="shared" si="1"/>
        <v>【職員の立替払、領収書等が職員名の場合】　職員へ支払った支給金の受領書または会計伝票等の写し</v>
      </c>
      <c r="C38" s="52" t="s">
        <v>19</v>
      </c>
      <c r="D38" s="52" t="s">
        <v>51</v>
      </c>
      <c r="E38" s="52" t="s">
        <v>55</v>
      </c>
      <c r="F38" s="52" t="str">
        <f t="shared" si="2"/>
        <v>【職員の立替払、領収書等が職員名の場合】　職員へ支払った支給金の受領書または会計伝票等の写し</v>
      </c>
      <c r="G38" s="52" t="str">
        <f t="shared" si="2"/>
        <v>【職員の立替払、領収書等が職員名の場合】　職員へ支払った支給金の受領書または会計伝票等の写し</v>
      </c>
      <c r="H38" s="52" t="s">
        <v>59</v>
      </c>
    </row>
    <row r="39" spans="1:8">
      <c r="A39" s="55">
        <v>5</v>
      </c>
      <c r="B39" s="48" t="str">
        <f t="shared" si="1"/>
        <v>修了証明書等の写し</v>
      </c>
      <c r="C39" s="52" t="s">
        <v>20</v>
      </c>
      <c r="D39" s="52" t="s">
        <v>52</v>
      </c>
      <c r="E39" s="52" t="s">
        <v>67</v>
      </c>
      <c r="F39" s="52" t="s">
        <v>72</v>
      </c>
      <c r="G39" s="52" t="s">
        <v>73</v>
      </c>
      <c r="H39" s="52"/>
    </row>
    <row r="40" spans="1:8">
      <c r="A40" s="55">
        <v>6</v>
      </c>
      <c r="B40" s="48">
        <f t="shared" si="1"/>
        <v>0</v>
      </c>
      <c r="C40" s="52" t="s">
        <v>27</v>
      </c>
      <c r="D40" s="52" t="s">
        <v>53</v>
      </c>
      <c r="E40" s="52" t="s">
        <v>68</v>
      </c>
      <c r="F40" s="52"/>
      <c r="G40" s="52"/>
      <c r="H40" s="52"/>
    </row>
    <row r="41" spans="1:8">
      <c r="A41" s="55">
        <v>7</v>
      </c>
      <c r="B41" s="48">
        <f t="shared" si="1"/>
        <v>0</v>
      </c>
      <c r="C41" s="52" t="s">
        <v>28</v>
      </c>
      <c r="D41" s="52" t="s">
        <v>54</v>
      </c>
      <c r="E41" s="52" t="s">
        <v>69</v>
      </c>
      <c r="F41" s="52"/>
      <c r="G41" s="52"/>
      <c r="H41" s="52"/>
    </row>
    <row r="42" spans="1:8">
      <c r="A42" s="55">
        <v>8</v>
      </c>
      <c r="B42" s="48">
        <f t="shared" si="1"/>
        <v>0</v>
      </c>
      <c r="C42" s="52" t="s">
        <v>42</v>
      </c>
      <c r="D42" s="52"/>
      <c r="E42" s="52" t="s">
        <v>70</v>
      </c>
      <c r="F42" s="52"/>
      <c r="G42" s="52"/>
      <c r="H42" s="52"/>
    </row>
    <row r="43" spans="1:8">
      <c r="A43" s="55">
        <v>9</v>
      </c>
      <c r="B43" s="48">
        <f t="shared" si="1"/>
        <v>0</v>
      </c>
      <c r="C43" s="52" t="s">
        <v>18</v>
      </c>
      <c r="D43" s="52"/>
      <c r="E43" s="52"/>
      <c r="F43" s="52"/>
      <c r="G43" s="52"/>
      <c r="H43" s="52"/>
    </row>
    <row r="45" spans="1:8">
      <c r="A45" s="49" t="s">
        <v>60</v>
      </c>
    </row>
    <row r="46" spans="1:8">
      <c r="A46" s="53" t="s">
        <v>61</v>
      </c>
      <c r="B46" s="50" t="s">
        <v>46</v>
      </c>
      <c r="C46" s="54">
        <v>1</v>
      </c>
      <c r="D46" s="54">
        <v>2</v>
      </c>
      <c r="E46" s="54">
        <v>3</v>
      </c>
      <c r="F46" s="54">
        <v>4</v>
      </c>
      <c r="G46" s="54">
        <v>5</v>
      </c>
      <c r="H46" s="54">
        <v>6</v>
      </c>
    </row>
    <row r="47" spans="1:8">
      <c r="A47" s="55">
        <v>2</v>
      </c>
      <c r="B47" s="48" t="str">
        <f t="shared" ref="B47:B56" si="3">IF($A$2=1,C47,IF($A$2=2,D47,IF($A$2=3,E47,IF($A$2=4,F47,IF($A$2=5,G47,IF($A$2=6,H47,""))))))</f>
        <v>事業計画書（第２号様式）</v>
      </c>
      <c r="C47" s="56" t="s">
        <v>102</v>
      </c>
      <c r="D47" s="52" t="s">
        <v>102</v>
      </c>
      <c r="E47" s="52" t="s">
        <v>102</v>
      </c>
      <c r="F47" s="52" t="str">
        <f t="shared" ref="F47:G56" si="4">IF($E47="","",$E47)</f>
        <v>事業計画書（第２号様式）</v>
      </c>
      <c r="G47" s="52" t="str">
        <f t="shared" si="4"/>
        <v>事業計画書（第２号様式）</v>
      </c>
      <c r="H47" s="52" t="s">
        <v>102</v>
      </c>
    </row>
    <row r="48" spans="1:8">
      <c r="A48" s="55">
        <v>3</v>
      </c>
      <c r="B48" s="48" t="str">
        <f t="shared" si="3"/>
        <v>収支予算書（第３号様式）</v>
      </c>
      <c r="C48" s="56" t="s">
        <v>103</v>
      </c>
      <c r="D48" s="52" t="s">
        <v>103</v>
      </c>
      <c r="E48" s="52" t="s">
        <v>103</v>
      </c>
      <c r="F48" s="52" t="str">
        <f t="shared" si="4"/>
        <v>収支予算書（第３号様式）</v>
      </c>
      <c r="G48" s="52" t="str">
        <f t="shared" si="4"/>
        <v>収支予算書（第３号様式）</v>
      </c>
      <c r="H48" s="52" t="s">
        <v>103</v>
      </c>
    </row>
    <row r="49" spans="1:8">
      <c r="A49" s="55">
        <v>4</v>
      </c>
      <c r="B49" s="48">
        <f t="shared" si="3"/>
        <v>0</v>
      </c>
      <c r="C49" s="56"/>
      <c r="D49" s="52"/>
      <c r="E49" s="52"/>
      <c r="F49" s="52"/>
      <c r="G49" s="52"/>
      <c r="H49" s="52" t="s">
        <v>105</v>
      </c>
    </row>
    <row r="50" spans="1:8">
      <c r="A50" s="55">
        <v>5</v>
      </c>
      <c r="B50" s="48" t="str">
        <f t="shared" ref="B50" si="5">IF($A$2=1,C50,IF($A$2=2,D50,IF($A$2=3,E50,IF($A$2=4,F50,IF($A$2=5,G50,IF($A$2=6,H50,""))))))</f>
        <v>所要額調書（別紙様式１）</v>
      </c>
      <c r="C50" s="56" t="s">
        <v>0</v>
      </c>
      <c r="D50" s="52" t="s">
        <v>0</v>
      </c>
      <c r="E50" s="52" t="s">
        <v>0</v>
      </c>
      <c r="F50" s="52" t="str">
        <f t="shared" si="4"/>
        <v>所要額調書（別紙様式１）</v>
      </c>
      <c r="G50" s="52" t="str">
        <f t="shared" si="4"/>
        <v>所要額調書（別紙様式１）</v>
      </c>
      <c r="H50" s="52" t="s">
        <v>64</v>
      </c>
    </row>
    <row r="51" spans="1:8">
      <c r="A51" s="55">
        <v>6</v>
      </c>
      <c r="B51" s="48" t="str">
        <f>IF($A$2=1,C51,IF($A$2=2,D51,IF($A$2=3,E51,IF($A$2=4,F51,IF($A$2=5,G51,IF($A$2=6,H51,""))))))</f>
        <v>事業計画書（別紙様式２(派遣用)）</v>
      </c>
      <c r="C51" s="56" t="s">
        <v>14</v>
      </c>
      <c r="D51" s="52" t="s">
        <v>62</v>
      </c>
      <c r="E51" s="52" t="s">
        <v>63</v>
      </c>
      <c r="F51" s="52" t="str">
        <f t="shared" si="4"/>
        <v>事業計画書（別紙様式２(派遣用)）</v>
      </c>
      <c r="G51" s="52" t="str">
        <f t="shared" si="4"/>
        <v>事業計画書（別紙様式２(派遣用)）</v>
      </c>
      <c r="H51" s="52" t="s">
        <v>65</v>
      </c>
    </row>
    <row r="52" spans="1:8">
      <c r="A52" s="55">
        <v>7</v>
      </c>
      <c r="B52" s="48" t="str">
        <f t="shared" si="3"/>
        <v>補助対象経費の金額がわかる書類（見積書、開催通知等）</v>
      </c>
      <c r="C52" s="56" t="s">
        <v>4</v>
      </c>
      <c r="D52" s="52" t="s">
        <v>4</v>
      </c>
      <c r="E52" s="52" t="s">
        <v>4</v>
      </c>
      <c r="F52" s="52" t="str">
        <f t="shared" si="4"/>
        <v>補助対象経費の金額がわかる書類（見積書、開催通知等）</v>
      </c>
      <c r="G52" s="52" t="str">
        <f t="shared" si="4"/>
        <v>補助対象経費の金額がわかる書類（見積書、開催通知等）</v>
      </c>
      <c r="H52" s="52" t="s">
        <v>104</v>
      </c>
    </row>
    <row r="53" spans="1:8">
      <c r="A53" s="59" t="s">
        <v>75</v>
      </c>
      <c r="B53" s="48" t="str">
        <f t="shared" si="3"/>
        <v>研修名、研修内容、開催期日、開催場所を確認できる資料やパンフレット、開催通知等</v>
      </c>
      <c r="C53" s="56" t="s">
        <v>106</v>
      </c>
      <c r="D53" s="52" t="s">
        <v>49</v>
      </c>
      <c r="E53" s="52" t="s">
        <v>112</v>
      </c>
      <c r="F53" s="52" t="str">
        <f t="shared" si="4"/>
        <v>研修名、研修内容、開催期日、開催場所を確認できる資料やパンフレット、開催通知等</v>
      </c>
      <c r="G53" s="52" t="str">
        <f t="shared" si="4"/>
        <v>研修名、研修内容、開催期日、開催場所を確認できる資料やパンフレット、開催通知等</v>
      </c>
      <c r="H53" s="52" t="s">
        <v>66</v>
      </c>
    </row>
    <row r="54" spans="1:8">
      <c r="A54" s="59" t="s">
        <v>76</v>
      </c>
      <c r="B54" s="48" t="str">
        <f t="shared" si="3"/>
        <v>経費（旅費、テキスト代、受講料等）の積算根拠を確認できる見積書や受講案内、価格表等</v>
      </c>
      <c r="C54" s="56" t="s">
        <v>107</v>
      </c>
      <c r="D54" s="52" t="s">
        <v>110</v>
      </c>
      <c r="E54" s="52" t="s">
        <v>113</v>
      </c>
      <c r="F54" s="52" t="str">
        <f t="shared" si="4"/>
        <v>経費（旅費、テキスト代、受講料等）の積算根拠を確認できる見積書や受講案内、価格表等</v>
      </c>
      <c r="G54" s="52" t="str">
        <f t="shared" si="4"/>
        <v>経費（旅費、テキスト代、受講料等）の積算根拠を確認できる見積書や受講案内、価格表等</v>
      </c>
      <c r="H54" s="52"/>
    </row>
    <row r="55" spans="1:8">
      <c r="A55" s="59" t="s">
        <v>77</v>
      </c>
      <c r="B55" s="48" t="str">
        <f t="shared" si="3"/>
        <v>支払が完了している経費は、請求書、領収書等　※必ず提出してください</v>
      </c>
      <c r="C55" s="56" t="s">
        <v>108</v>
      </c>
      <c r="D55" s="52" t="s">
        <v>111</v>
      </c>
      <c r="E55" s="52" t="s">
        <v>114</v>
      </c>
      <c r="F55" s="52" t="str">
        <f t="shared" si="4"/>
        <v>支払が完了している経費は、請求書、領収書等　※必ず提出してください</v>
      </c>
      <c r="G55" s="52" t="str">
        <f t="shared" si="4"/>
        <v>支払が完了している経費は、請求書、領収書等　※必ず提出してください</v>
      </c>
      <c r="H55" s="52"/>
    </row>
    <row r="56" spans="1:8">
      <c r="A56" s="59" t="s">
        <v>78</v>
      </c>
      <c r="B56" s="48" t="str">
        <f t="shared" si="3"/>
        <v>旅費を申請している場合は、法人の旅費規程</v>
      </c>
      <c r="C56" s="56" t="s">
        <v>109</v>
      </c>
      <c r="D56" s="52"/>
      <c r="E56" s="52" t="s">
        <v>115</v>
      </c>
      <c r="F56" s="52" t="str">
        <f t="shared" si="4"/>
        <v>旅費を申請している場合は、法人の旅費規程</v>
      </c>
      <c r="G56" s="52" t="str">
        <f t="shared" si="4"/>
        <v>旅費を申請している場合は、法人の旅費規程</v>
      </c>
      <c r="H56" s="5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公募時チェックリスト</vt:lpstr>
      <vt:lpstr>Sheet1</vt:lpstr>
      <vt:lpstr>公募時チェックリスト!Print_Area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聖子</dc:creator>
  <cp:lastModifiedBy>猪股 佳代</cp:lastModifiedBy>
  <cp:lastPrinted>2024-10-30T02:36:20Z</cp:lastPrinted>
  <dcterms:created xsi:type="dcterms:W3CDTF">2015-06-05T18:19:34Z</dcterms:created>
  <dcterms:modified xsi:type="dcterms:W3CDTF">2024-10-31T10:02:18Z</dcterms:modified>
</cp:coreProperties>
</file>