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x\食品生活衛生課\J_食品衛生\1_食品衛生\J_1_05_食中毒\06_発生状況集計\2025\県内発生状況\"/>
    </mc:Choice>
  </mc:AlternateContent>
  <xr:revisionPtr revIDLastSave="0" documentId="13_ncr:1_{78F8F75F-FDF6-4C42-AB32-3AD0070E041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食中毒発生状況" sheetId="1" r:id="rId1"/>
  </sheets>
  <definedNames>
    <definedName name="_xlnm._FilterDatabase" localSheetId="0" hidden="1">食中毒発生状況!$A$3:$I$56</definedName>
    <definedName name="_xlnm.Print_Area" localSheetId="0">食中毒発生状況!$A$1:$I$56</definedName>
    <definedName name="_xlnm.Print_Titles" localSheetId="0">食中毒発生状況!$1:$3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5" i="1" l="1"/>
  <c r="F55" i="1"/>
  <c r="H1" i="1" l="1"/>
</calcChain>
</file>

<file path=xl/sharedStrings.xml><?xml version="1.0" encoding="utf-8"?>
<sst xmlns="http://schemas.openxmlformats.org/spreadsheetml/2006/main" count="287" uniqueCount="138">
  <si>
    <t>所在地</t>
    <rPh sb="0" eb="3">
      <t>ショザイチ</t>
    </rPh>
    <phoneticPr fontId="6"/>
  </si>
  <si>
    <t>血清型等</t>
    <rPh sb="3" eb="4">
      <t>トウ</t>
    </rPh>
    <phoneticPr fontId="6"/>
  </si>
  <si>
    <t>No.</t>
    <phoneticPr fontId="6"/>
  </si>
  <si>
    <t>原因施設</t>
    <phoneticPr fontId="6"/>
  </si>
  <si>
    <t>摂食者数</t>
    <phoneticPr fontId="6"/>
  </si>
  <si>
    <t>患者数</t>
    <phoneticPr fontId="6"/>
  </si>
  <si>
    <t>原因食品</t>
    <phoneticPr fontId="6"/>
  </si>
  <si>
    <t>病因物質</t>
    <phoneticPr fontId="6"/>
  </si>
  <si>
    <t>計</t>
    <rPh sb="0" eb="1">
      <t>ケイ</t>
    </rPh>
    <phoneticPr fontId="2"/>
  </si>
  <si>
    <t>※下線は、中核市（福島市、郡山市、いわき市）で発生したもの。</t>
    <rPh sb="1" eb="3">
      <t>カセン</t>
    </rPh>
    <rPh sb="5" eb="8">
      <t>チュウカクシ</t>
    </rPh>
    <rPh sb="9" eb="11">
      <t>フクシマ</t>
    </rPh>
    <rPh sb="11" eb="12">
      <t>シ</t>
    </rPh>
    <rPh sb="13" eb="16">
      <t>コオリヤマシ</t>
    </rPh>
    <rPh sb="20" eb="21">
      <t>シ</t>
    </rPh>
    <rPh sb="23" eb="25">
      <t>ハッセイ</t>
    </rPh>
    <phoneticPr fontId="2"/>
  </si>
  <si>
    <t>発生年月日</t>
    <rPh sb="2" eb="3">
      <t>ネン</t>
    </rPh>
    <phoneticPr fontId="6"/>
  </si>
  <si>
    <t>2025年食中毒発生状況（福島県内）</t>
    <rPh sb="4" eb="5">
      <t>ネン</t>
    </rPh>
    <rPh sb="5" eb="8">
      <t>ショクチュウドク</t>
    </rPh>
    <rPh sb="8" eb="10">
      <t>ハッセイ</t>
    </rPh>
    <rPh sb="10" eb="12">
      <t>ジョウキョウ</t>
    </rPh>
    <rPh sb="13" eb="15">
      <t>フクシマ</t>
    </rPh>
    <rPh sb="15" eb="17">
      <t>ケンナイ</t>
    </rPh>
    <phoneticPr fontId="2"/>
  </si>
  <si>
    <t>不明</t>
    <rPh sb="0" eb="2">
      <t>フメイ</t>
    </rPh>
    <phoneticPr fontId="2"/>
  </si>
  <si>
    <t>（患者発生）
相双地域</t>
    <rPh sb="1" eb="3">
      <t>カンジャ</t>
    </rPh>
    <rPh sb="3" eb="5">
      <t>ハッセイ</t>
    </rPh>
    <rPh sb="7" eb="9">
      <t>ソウソウ</t>
    </rPh>
    <rPh sb="9" eb="11">
      <t>チイキ</t>
    </rPh>
    <phoneticPr fontId="2"/>
  </si>
  <si>
    <t>寄生虫</t>
    <rPh sb="0" eb="3">
      <t>キセイチュウ</t>
    </rPh>
    <phoneticPr fontId="2"/>
  </si>
  <si>
    <t>アニサキス【1】</t>
    <phoneticPr fontId="2"/>
  </si>
  <si>
    <t>飲食店</t>
    <rPh sb="0" eb="3">
      <t>インショクテン</t>
    </rPh>
    <phoneticPr fontId="2"/>
  </si>
  <si>
    <t>白河市</t>
    <rPh sb="0" eb="3">
      <t>シラカワシ</t>
    </rPh>
    <phoneticPr fontId="2"/>
  </si>
  <si>
    <t>ウエルシュ菌</t>
    <rPh sb="5" eb="6">
      <t>キン</t>
    </rPh>
    <phoneticPr fontId="2"/>
  </si>
  <si>
    <t>南相馬市</t>
    <rPh sb="0" eb="1">
      <t>ミナミ</t>
    </rPh>
    <rPh sb="1" eb="4">
      <t>ソウマシ</t>
    </rPh>
    <phoneticPr fontId="2"/>
  </si>
  <si>
    <t>ノロウイルス</t>
    <phoneticPr fontId="2"/>
  </si>
  <si>
    <t>GⅡ</t>
    <phoneticPr fontId="2"/>
  </si>
  <si>
    <t>（患者発生）
郡山市</t>
    <rPh sb="1" eb="3">
      <t>カンジャ</t>
    </rPh>
    <rPh sb="3" eb="5">
      <t>ハッセイ</t>
    </rPh>
    <rPh sb="7" eb="10">
      <t>コオリヤマシ</t>
    </rPh>
    <phoneticPr fontId="2"/>
  </si>
  <si>
    <t>アニサキス【2】</t>
    <phoneticPr fontId="2"/>
  </si>
  <si>
    <t>桑折町</t>
    <rPh sb="0" eb="3">
      <t>コオリマチ</t>
    </rPh>
    <phoneticPr fontId="2"/>
  </si>
  <si>
    <t>GⅠ GⅡ</t>
    <phoneticPr fontId="2"/>
  </si>
  <si>
    <t>カキ貝のポン酢かけ（推定）</t>
    <rPh sb="2" eb="3">
      <t>カイ</t>
    </rPh>
    <rPh sb="6" eb="7">
      <t>ズ</t>
    </rPh>
    <rPh sb="10" eb="12">
      <t>スイテイ</t>
    </rPh>
    <phoneticPr fontId="2"/>
  </si>
  <si>
    <t>いわき市</t>
    <rPh sb="3" eb="4">
      <t>シ</t>
    </rPh>
    <phoneticPr fontId="2"/>
  </si>
  <si>
    <t>寄生虫</t>
    <rPh sb="0" eb="3">
      <t>キセイチュウ</t>
    </rPh>
    <phoneticPr fontId="2"/>
  </si>
  <si>
    <t>不明</t>
    <rPh sb="0" eb="2">
      <t>フメイ</t>
    </rPh>
    <phoneticPr fontId="2"/>
  </si>
  <si>
    <t>アニサキス【3】</t>
    <phoneticPr fontId="2"/>
  </si>
  <si>
    <t>アニサキス【4】</t>
    <phoneticPr fontId="2"/>
  </si>
  <si>
    <t>1月16日に調理・提供された食事（宴会料理）</t>
    <rPh sb="1" eb="2">
      <t>ガツ</t>
    </rPh>
    <rPh sb="4" eb="5">
      <t>ニチ</t>
    </rPh>
    <rPh sb="6" eb="8">
      <t>チョウリ</t>
    </rPh>
    <rPh sb="9" eb="11">
      <t>テイキョウ</t>
    </rPh>
    <rPh sb="14" eb="16">
      <t>ショクジ</t>
    </rPh>
    <rPh sb="17" eb="21">
      <t>エンカイリョウリ</t>
    </rPh>
    <phoneticPr fontId="2"/>
  </si>
  <si>
    <t>1月30日に調理・提供された食事（コース料理）</t>
    <rPh sb="1" eb="2">
      <t>ガツ</t>
    </rPh>
    <rPh sb="4" eb="5">
      <t>ニチ</t>
    </rPh>
    <rPh sb="6" eb="8">
      <t>チョウリ</t>
    </rPh>
    <rPh sb="9" eb="11">
      <t>テイキョウ</t>
    </rPh>
    <rPh sb="14" eb="16">
      <t>ショクジ</t>
    </rPh>
    <rPh sb="20" eb="22">
      <t>リョウリ</t>
    </rPh>
    <phoneticPr fontId="2"/>
  </si>
  <si>
    <t>2月18日から20日にかけて提供された食事</t>
    <rPh sb="1" eb="2">
      <t>ガツ</t>
    </rPh>
    <rPh sb="4" eb="5">
      <t>ニチ</t>
    </rPh>
    <rPh sb="9" eb="10">
      <t>ニチ</t>
    </rPh>
    <rPh sb="14" eb="16">
      <t>テイキョウ</t>
    </rPh>
    <rPh sb="19" eb="21">
      <t>ショクジ</t>
    </rPh>
    <phoneticPr fontId="2"/>
  </si>
  <si>
    <t>金山町</t>
    <rPh sb="0" eb="3">
      <t>カネヤママチ</t>
    </rPh>
    <phoneticPr fontId="2"/>
  </si>
  <si>
    <t>GⅠ</t>
    <phoneticPr fontId="2"/>
  </si>
  <si>
    <t>（患者発生）
いわき市</t>
    <rPh sb="10" eb="11">
      <t>シ</t>
    </rPh>
    <phoneticPr fontId="2"/>
  </si>
  <si>
    <t>原因施設で調理・提供された食事</t>
    <rPh sb="0" eb="2">
      <t>ゲンイン</t>
    </rPh>
    <rPh sb="2" eb="4">
      <t>シセツ</t>
    </rPh>
    <rPh sb="5" eb="7">
      <t>チョウリ</t>
    </rPh>
    <rPh sb="8" eb="10">
      <t>テイキョウ</t>
    </rPh>
    <rPh sb="13" eb="15">
      <t>ショクジ</t>
    </rPh>
    <phoneticPr fontId="2"/>
  </si>
  <si>
    <t>二本松市</t>
    <rPh sb="0" eb="4">
      <t>ニホンマツシ</t>
    </rPh>
    <phoneticPr fontId="2"/>
  </si>
  <si>
    <t>福島市</t>
  </si>
  <si>
    <t>大玉村</t>
    <rPh sb="0" eb="3">
      <t>オオタマムラ</t>
    </rPh>
    <phoneticPr fontId="2"/>
  </si>
  <si>
    <t>アニサキス【5】</t>
    <phoneticPr fontId="2"/>
  </si>
  <si>
    <t>2月22日及び23日に調理・提供された食事</t>
    <rPh sb="5" eb="6">
      <t>オヨ</t>
    </rPh>
    <rPh sb="9" eb="10">
      <t>ニチ</t>
    </rPh>
    <phoneticPr fontId="2"/>
  </si>
  <si>
    <t>（患者発生）
県南地域</t>
    <rPh sb="7" eb="9">
      <t>ケンナン</t>
    </rPh>
    <phoneticPr fontId="2"/>
  </si>
  <si>
    <t>アニサキス【6】</t>
    <phoneticPr fontId="2"/>
  </si>
  <si>
    <r>
      <rPr>
        <u/>
        <sz val="14"/>
        <color rgb="FF000000"/>
        <rFont val="ＭＳ ゴシック"/>
        <family val="3"/>
        <charset val="128"/>
      </rPr>
      <t>GⅠ</t>
    </r>
    <r>
      <rPr>
        <sz val="14"/>
        <color indexed="8"/>
        <rFont val="ＭＳ ゴシック"/>
        <family val="3"/>
        <charset val="128"/>
      </rPr>
      <t xml:space="preserve"> </t>
    </r>
    <r>
      <rPr>
        <u/>
        <sz val="14"/>
        <color rgb="FF000000"/>
        <rFont val="ＭＳ ゴシック"/>
        <family val="3"/>
        <charset val="128"/>
      </rPr>
      <t>GⅡ</t>
    </r>
    <phoneticPr fontId="2"/>
  </si>
  <si>
    <t>（患者発生）
相双地域</t>
    <rPh sb="7" eb="9">
      <t>ソウソウ</t>
    </rPh>
    <rPh sb="9" eb="11">
      <t>チイキ</t>
    </rPh>
    <phoneticPr fontId="2"/>
  </si>
  <si>
    <t>飲食店</t>
    <rPh sb="0" eb="3">
      <t>インショクテン</t>
    </rPh>
    <phoneticPr fontId="2"/>
  </si>
  <si>
    <t>郡山市</t>
    <rPh sb="0" eb="3">
      <t>コオリヤマシ</t>
    </rPh>
    <phoneticPr fontId="2"/>
  </si>
  <si>
    <t>不明</t>
    <phoneticPr fontId="2"/>
  </si>
  <si>
    <t>ノロウイルス</t>
    <phoneticPr fontId="2"/>
  </si>
  <si>
    <t>アニサキス【7】</t>
    <phoneticPr fontId="2"/>
  </si>
  <si>
    <t>アニサキス【8】</t>
    <phoneticPr fontId="2"/>
  </si>
  <si>
    <t>家庭</t>
    <rPh sb="0" eb="2">
      <t>カテイ</t>
    </rPh>
    <phoneticPr fontId="2"/>
  </si>
  <si>
    <t>いわき市</t>
    <rPh sb="3" eb="4">
      <t>シ</t>
    </rPh>
    <phoneticPr fontId="2"/>
  </si>
  <si>
    <t>イワシ、イカ又はソイの刺身</t>
    <rPh sb="6" eb="7">
      <t>マタ</t>
    </rPh>
    <rPh sb="11" eb="13">
      <t>サシミ</t>
    </rPh>
    <phoneticPr fontId="2"/>
  </si>
  <si>
    <t>寄生虫</t>
    <rPh sb="0" eb="3">
      <t>キセイチュウ</t>
    </rPh>
    <phoneticPr fontId="2"/>
  </si>
  <si>
    <t>2月27日から3月2日及び3月5日に調理・提供された食事</t>
    <rPh sb="1" eb="2">
      <t>ガツ</t>
    </rPh>
    <rPh sb="4" eb="5">
      <t>ニチ</t>
    </rPh>
    <rPh sb="8" eb="9">
      <t>ガツ</t>
    </rPh>
    <rPh sb="10" eb="11">
      <t>ニチ</t>
    </rPh>
    <rPh sb="11" eb="12">
      <t>オヨ</t>
    </rPh>
    <rPh sb="18" eb="20">
      <t>チョウリ</t>
    </rPh>
    <phoneticPr fontId="2"/>
  </si>
  <si>
    <t>3月18日に提供された料理</t>
    <rPh sb="1" eb="2">
      <t>ガツ</t>
    </rPh>
    <rPh sb="4" eb="5">
      <t>ニチ</t>
    </rPh>
    <rPh sb="6" eb="8">
      <t>テイキョウ</t>
    </rPh>
    <rPh sb="11" eb="13">
      <t>リョウリ</t>
    </rPh>
    <phoneticPr fontId="2"/>
  </si>
  <si>
    <t>GⅡ</t>
    <phoneticPr fontId="2"/>
  </si>
  <si>
    <t>飲食店</t>
    <rPh sb="0" eb="3">
      <t>インショクテン</t>
    </rPh>
    <phoneticPr fontId="3"/>
  </si>
  <si>
    <t>いわき市</t>
    <rPh sb="3" eb="4">
      <t>シ</t>
    </rPh>
    <phoneticPr fontId="3"/>
  </si>
  <si>
    <t>ノロウイルス</t>
  </si>
  <si>
    <t>GⅡ</t>
  </si>
  <si>
    <t>家庭</t>
    <rPh sb="0" eb="2">
      <t>カテイ</t>
    </rPh>
    <phoneticPr fontId="2"/>
  </si>
  <si>
    <t>不明</t>
    <rPh sb="0" eb="2">
      <t>フメイ</t>
    </rPh>
    <phoneticPr fontId="2"/>
  </si>
  <si>
    <t>植物性自然毒</t>
    <rPh sb="0" eb="3">
      <t>ショクブツセイ</t>
    </rPh>
    <rPh sb="3" eb="6">
      <t>シゼンドク</t>
    </rPh>
    <phoneticPr fontId="2"/>
  </si>
  <si>
    <t>バイケイソウ（推定）</t>
    <rPh sb="7" eb="9">
      <t>スイテイ</t>
    </rPh>
    <phoneticPr fontId="2"/>
  </si>
  <si>
    <t>3月25日に提供された食事</t>
    <phoneticPr fontId="2"/>
  </si>
  <si>
    <t>5月3日に提供された食事</t>
    <rPh sb="1" eb="2">
      <t>ガツ</t>
    </rPh>
    <rPh sb="3" eb="4">
      <t>ニチ</t>
    </rPh>
    <rPh sb="5" eb="7">
      <t>テイキョウ</t>
    </rPh>
    <rPh sb="10" eb="12">
      <t>ショクジ</t>
    </rPh>
    <phoneticPr fontId="2"/>
  </si>
  <si>
    <t>アニサキス【9】</t>
    <phoneticPr fontId="2"/>
  </si>
  <si>
    <t>アニサキス【10】</t>
    <phoneticPr fontId="2"/>
  </si>
  <si>
    <t>福島市</t>
    <phoneticPr fontId="2"/>
  </si>
  <si>
    <t>令和7年5月10日（土）～15日（木）に提供された食事</t>
    <rPh sb="17" eb="18">
      <t>モク</t>
    </rPh>
    <phoneticPr fontId="2"/>
  </si>
  <si>
    <t>5月2日、5月3日及び5月8日に提供された料理（鶏レバ刺しを含む）</t>
    <rPh sb="1" eb="2">
      <t>ガツ</t>
    </rPh>
    <rPh sb="3" eb="4">
      <t>ニチ</t>
    </rPh>
    <rPh sb="6" eb="7">
      <t>ガツ</t>
    </rPh>
    <rPh sb="8" eb="9">
      <t>カ</t>
    </rPh>
    <rPh sb="9" eb="10">
      <t>オヨ</t>
    </rPh>
    <rPh sb="12" eb="13">
      <t>ガツ</t>
    </rPh>
    <rPh sb="14" eb="15">
      <t>カ</t>
    </rPh>
    <rPh sb="16" eb="18">
      <t>テイキョウ</t>
    </rPh>
    <rPh sb="21" eb="23">
      <t>リョウリ</t>
    </rPh>
    <rPh sb="24" eb="25">
      <t>トリ</t>
    </rPh>
    <rPh sb="27" eb="28">
      <t>サ</t>
    </rPh>
    <rPh sb="30" eb="31">
      <t>フク</t>
    </rPh>
    <phoneticPr fontId="2"/>
  </si>
  <si>
    <t>カンピロバクター</t>
    <phoneticPr fontId="2"/>
  </si>
  <si>
    <t>ジェジュニ</t>
    <phoneticPr fontId="2"/>
  </si>
  <si>
    <t>（患者発生）
いわき市</t>
    <rPh sb="1" eb="3">
      <t>カンジャ</t>
    </rPh>
    <rPh sb="3" eb="5">
      <t>ハッセイ</t>
    </rPh>
    <rPh sb="10" eb="11">
      <t>シ</t>
    </rPh>
    <phoneticPr fontId="2"/>
  </si>
  <si>
    <t>アニサキス【11】</t>
    <phoneticPr fontId="2"/>
  </si>
  <si>
    <t>（患者発生）
相双地域</t>
    <rPh sb="1" eb="3">
      <t>カンジャ</t>
    </rPh>
    <rPh sb="3" eb="5">
      <t>ハッセイ</t>
    </rPh>
    <rPh sb="7" eb="9">
      <t>ソウソウ</t>
    </rPh>
    <rPh sb="9" eb="11">
      <t>チイキ</t>
    </rPh>
    <phoneticPr fontId="2"/>
  </si>
  <si>
    <t>アニサキス【12】</t>
    <phoneticPr fontId="2"/>
  </si>
  <si>
    <t>アニサキス【13】</t>
    <phoneticPr fontId="2"/>
  </si>
  <si>
    <t>（患者発生）
相双地域</t>
    <rPh sb="1" eb="5">
      <t>カンジャハッセイ</t>
    </rPh>
    <rPh sb="7" eb="9">
      <t>ソウソウ</t>
    </rPh>
    <rPh sb="9" eb="11">
      <t>チイキ</t>
    </rPh>
    <phoneticPr fontId="2"/>
  </si>
  <si>
    <t>アニサキス【14】</t>
    <phoneticPr fontId="2"/>
  </si>
  <si>
    <t>アニサキス【15】</t>
    <phoneticPr fontId="2"/>
  </si>
  <si>
    <t>不明</t>
    <rPh sb="0" eb="2">
      <t>フメイ</t>
    </rPh>
    <phoneticPr fontId="2"/>
  </si>
  <si>
    <t>アニサキス【16】</t>
    <phoneticPr fontId="2"/>
  </si>
  <si>
    <t>アニサキス【17】</t>
    <phoneticPr fontId="2"/>
  </si>
  <si>
    <t>（患者発生）
会津地域</t>
    <rPh sb="1" eb="5">
      <t>カンジャハッセイ</t>
    </rPh>
    <rPh sb="7" eb="9">
      <t>アイヅ</t>
    </rPh>
    <rPh sb="9" eb="11">
      <t>チイキ</t>
    </rPh>
    <phoneticPr fontId="2"/>
  </si>
  <si>
    <t>南会津町</t>
    <rPh sb="0" eb="3">
      <t>ミナミアイヅ</t>
    </rPh>
    <rPh sb="3" eb="4">
      <t>マチ</t>
    </rPh>
    <phoneticPr fontId="2"/>
  </si>
  <si>
    <t>令和7年6月27日（金）に調理提供された弁当</t>
    <rPh sb="10" eb="11">
      <t>キン</t>
    </rPh>
    <rPh sb="13" eb="15">
      <t>チョウリ</t>
    </rPh>
    <rPh sb="20" eb="22">
      <t>ベントウ</t>
    </rPh>
    <phoneticPr fontId="2"/>
  </si>
  <si>
    <t>2月17日に提供されたカキ酢(推定)</t>
    <rPh sb="1" eb="2">
      <t>ツキ</t>
    </rPh>
    <rPh sb="4" eb="5">
      <t>ニチ</t>
    </rPh>
    <rPh sb="6" eb="8">
      <t>テイキョウ</t>
    </rPh>
    <rPh sb="13" eb="14">
      <t>ス</t>
    </rPh>
    <rPh sb="15" eb="17">
      <t>スイテイ</t>
    </rPh>
    <phoneticPr fontId="2"/>
  </si>
  <si>
    <t>不明</t>
    <rPh sb="0" eb="2">
      <t>フメイ</t>
    </rPh>
    <phoneticPr fontId="2"/>
  </si>
  <si>
    <t>（患者発生）
会津地域</t>
    <phoneticPr fontId="2"/>
  </si>
  <si>
    <t>（患者発生）
いわき市</t>
    <rPh sb="1" eb="5">
      <t>カンジャハッセイ</t>
    </rPh>
    <rPh sb="10" eb="11">
      <t>シ</t>
    </rPh>
    <phoneticPr fontId="2"/>
  </si>
  <si>
    <t>ヒスタミン（推定）</t>
    <rPh sb="6" eb="8">
      <t>スイテイ</t>
    </rPh>
    <phoneticPr fontId="2"/>
  </si>
  <si>
    <t>家庭</t>
    <rPh sb="0" eb="2">
      <t>カテイ</t>
    </rPh>
    <phoneticPr fontId="2"/>
  </si>
  <si>
    <t>アニサキス【18】</t>
    <phoneticPr fontId="2"/>
  </si>
  <si>
    <t>猪苗代町</t>
    <rPh sb="0" eb="4">
      <t>イナワシロマチ</t>
    </rPh>
    <phoneticPr fontId="2"/>
  </si>
  <si>
    <t>植物性自然毒
（ユウガオ）</t>
    <phoneticPr fontId="2"/>
  </si>
  <si>
    <t>ユウガオの油炒め</t>
    <rPh sb="5" eb="6">
      <t>アブラ</t>
    </rPh>
    <rPh sb="6" eb="7">
      <t>イタ</t>
    </rPh>
    <phoneticPr fontId="2"/>
  </si>
  <si>
    <t>ヒラメ刺身</t>
    <rPh sb="3" eb="5">
      <t>サシミ</t>
    </rPh>
    <phoneticPr fontId="2"/>
  </si>
  <si>
    <t>寄生虫</t>
    <rPh sb="0" eb="3">
      <t>キセイチュウ</t>
    </rPh>
    <phoneticPr fontId="3"/>
  </si>
  <si>
    <t>不明</t>
    <rPh sb="0" eb="2">
      <t>フメイ</t>
    </rPh>
    <phoneticPr fontId="3"/>
  </si>
  <si>
    <t>サンマ刺身</t>
    <rPh sb="3" eb="5">
      <t>サシミ</t>
    </rPh>
    <phoneticPr fontId="2"/>
  </si>
  <si>
    <t>（患者発生）
県南地域</t>
    <rPh sb="1" eb="5">
      <t>カンジャハッセイ</t>
    </rPh>
    <rPh sb="7" eb="9">
      <t>ケンナン</t>
    </rPh>
    <rPh sb="9" eb="11">
      <t>チイキ</t>
    </rPh>
    <phoneticPr fontId="3"/>
  </si>
  <si>
    <t>アニサキス【19】</t>
    <phoneticPr fontId="2"/>
  </si>
  <si>
    <t>アニサキス【20】</t>
  </si>
  <si>
    <t>アニサキス【21】</t>
  </si>
  <si>
    <t>アニサキス【22】</t>
  </si>
  <si>
    <t>アニサキス【23】</t>
  </si>
  <si>
    <t>令和7年8月21日（木）の夕食</t>
    <rPh sb="0" eb="2">
      <t>レイワ</t>
    </rPh>
    <rPh sb="3" eb="4">
      <t>ネン</t>
    </rPh>
    <rPh sb="5" eb="6">
      <t>ガツ</t>
    </rPh>
    <rPh sb="8" eb="9">
      <t>ニチ</t>
    </rPh>
    <rPh sb="10" eb="11">
      <t>モク</t>
    </rPh>
    <rPh sb="13" eb="15">
      <t>ユウショク</t>
    </rPh>
    <phoneticPr fontId="2"/>
  </si>
  <si>
    <t>川俣町</t>
    <rPh sb="0" eb="3">
      <t>カワマタマチ</t>
    </rPh>
    <phoneticPr fontId="2"/>
  </si>
  <si>
    <t>キノコのバター炒め</t>
    <rPh sb="7" eb="8">
      <t>イタ</t>
    </rPh>
    <phoneticPr fontId="2"/>
  </si>
  <si>
    <t>植物性自然毒
（ツキヨタケ）</t>
    <rPh sb="0" eb="3">
      <t>ショクブツセイ</t>
    </rPh>
    <rPh sb="3" eb="6">
      <t>シゼンドク</t>
    </rPh>
    <phoneticPr fontId="2"/>
  </si>
  <si>
    <t>（患者発生）
県南地域</t>
    <rPh sb="1" eb="5">
      <t>カンジャハッセイ</t>
    </rPh>
    <rPh sb="7" eb="9">
      <t>ケンナン</t>
    </rPh>
    <rPh sb="9" eb="11">
      <t>チイキ</t>
    </rPh>
    <phoneticPr fontId="2"/>
  </si>
  <si>
    <t>アニサキス【24】</t>
    <phoneticPr fontId="2"/>
  </si>
  <si>
    <t>植物性自然毒
（ツキヨタケ（推定））</t>
    <rPh sb="14" eb="16">
      <t>スイテイ</t>
    </rPh>
    <phoneticPr fontId="2"/>
  </si>
  <si>
    <t>不明</t>
    <rPh sb="0" eb="2">
      <t>フメイ</t>
    </rPh>
    <phoneticPr fontId="2"/>
  </si>
  <si>
    <t>アニサキス【25】</t>
    <phoneticPr fontId="2"/>
  </si>
  <si>
    <t>10月19日に調理したキノコの炒め物</t>
    <rPh sb="2" eb="3">
      <t>ガツ</t>
    </rPh>
    <rPh sb="5" eb="6">
      <t>ニチ</t>
    </rPh>
    <rPh sb="7" eb="9">
      <t>チョウリ</t>
    </rPh>
    <rPh sb="15" eb="16">
      <t>イタ</t>
    </rPh>
    <rPh sb="17" eb="18">
      <t>モノ</t>
    </rPh>
    <phoneticPr fontId="2"/>
  </si>
  <si>
    <t>植物性自然毒</t>
    <rPh sb="0" eb="3">
      <t>ショクブツセイ</t>
    </rPh>
    <rPh sb="3" eb="6">
      <t>シゼンドク</t>
    </rPh>
    <phoneticPr fontId="2"/>
  </si>
  <si>
    <t>販売店</t>
    <rPh sb="0" eb="3">
      <t>ハンバイテン</t>
    </rPh>
    <phoneticPr fontId="2"/>
  </si>
  <si>
    <t>郡山市</t>
    <rPh sb="0" eb="3">
      <t>コオリヤマシ</t>
    </rPh>
    <phoneticPr fontId="2"/>
  </si>
  <si>
    <t>10月28日に販売された刺身（生あじ、生めばちまぐろ）</t>
    <rPh sb="2" eb="3">
      <t>ガツ</t>
    </rPh>
    <rPh sb="5" eb="6">
      <t>ニチ</t>
    </rPh>
    <rPh sb="7" eb="9">
      <t>ハンバイ</t>
    </rPh>
    <rPh sb="12" eb="14">
      <t>サシミ</t>
    </rPh>
    <rPh sb="15" eb="16">
      <t>ナマ</t>
    </rPh>
    <rPh sb="19" eb="20">
      <t>ナマ</t>
    </rPh>
    <phoneticPr fontId="2"/>
  </si>
  <si>
    <t>アニサキス【26】</t>
    <phoneticPr fontId="2"/>
  </si>
  <si>
    <t>（患者発生）
いわき市</t>
    <phoneticPr fontId="2"/>
  </si>
  <si>
    <t>（患者発生）
県北地域</t>
    <rPh sb="1" eb="3">
      <t>カンジャ</t>
    </rPh>
    <rPh sb="3" eb="5">
      <t>ハッセイ</t>
    </rPh>
    <rPh sb="7" eb="9">
      <t>ケンホク</t>
    </rPh>
    <rPh sb="9" eb="11">
      <t>チイキ</t>
    </rPh>
    <phoneticPr fontId="2"/>
  </si>
  <si>
    <t>アニサキス【27】</t>
    <phoneticPr fontId="2"/>
  </si>
  <si>
    <t>南相馬市</t>
    <rPh sb="0" eb="1">
      <t>ミナミ</t>
    </rPh>
    <rPh sb="1" eb="3">
      <t>ソウマ</t>
    </rPh>
    <rPh sb="3" eb="4">
      <t>シ</t>
    </rPh>
    <phoneticPr fontId="2"/>
  </si>
  <si>
    <t>12月12日に調理提供された刺身</t>
    <rPh sb="2" eb="3">
      <t>ガツ</t>
    </rPh>
    <rPh sb="5" eb="6">
      <t>ニチ</t>
    </rPh>
    <rPh sb="7" eb="9">
      <t>チョウリ</t>
    </rPh>
    <rPh sb="9" eb="11">
      <t>テイキョウ</t>
    </rPh>
    <rPh sb="14" eb="16">
      <t>サシミ</t>
    </rPh>
    <phoneticPr fontId="2"/>
  </si>
  <si>
    <t>ＧⅡ</t>
    <phoneticPr fontId="2"/>
  </si>
  <si>
    <t>不明</t>
    <rPh sb="0" eb="2">
      <t>フメイ</t>
    </rPh>
    <phoneticPr fontId="2"/>
  </si>
  <si>
    <t>不明</t>
    <rPh sb="0" eb="2">
      <t>フメイ</t>
    </rPh>
    <phoneticPr fontId="2"/>
  </si>
  <si>
    <t>（患者発生）
郡山市</t>
    <rPh sb="1" eb="5">
      <t>カンジャハッセイ</t>
    </rPh>
    <rPh sb="7" eb="10">
      <t>コオリヤマシ</t>
    </rPh>
    <phoneticPr fontId="2"/>
  </si>
  <si>
    <t>アニサキス</t>
    <phoneticPr fontId="2"/>
  </si>
  <si>
    <t>アニサキス【28】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</si>
</sst>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\ &quot;現&quot;&quot;在&quot;"/>
    <numFmt numFmtId="177" formatCode="#,##0_);[Red]\(#,##0\)"/>
  </numFmts>
  <fonts count="15" x14ac:knownFonts="1">
    <font>
      <sz val="10.5"/>
      <name val="ＭＳ 明朝"/>
      <family val="1"/>
      <charset val="128"/>
    </font>
    <font>
      <b/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.5"/>
      <name val="ＭＳ ゴシック"/>
      <family val="3"/>
      <charset val="128"/>
    </font>
    <font>
      <sz val="14"/>
      <color theme="0"/>
      <name val="ＭＳ ゴシック"/>
      <family val="3"/>
      <charset val="128"/>
    </font>
    <font>
      <sz val="6"/>
      <name val="ＭＳ Ｐ明朝"/>
      <family val="1"/>
      <charset val="128"/>
    </font>
    <font>
      <sz val="14"/>
      <color indexed="8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10"/>
      <name val="ＭＳ ゴシック"/>
      <family val="3"/>
      <charset val="128"/>
    </font>
    <font>
      <sz val="10"/>
      <name val="BIZ UDPゴシック"/>
      <family val="3"/>
      <charset val="128"/>
    </font>
    <font>
      <u/>
      <sz val="14"/>
      <color indexed="8"/>
      <name val="ＭＳ ゴシック"/>
      <family val="3"/>
      <charset val="128"/>
    </font>
    <font>
      <u/>
      <sz val="14"/>
      <name val="ＭＳ ゴシック"/>
      <family val="3"/>
      <charset val="128"/>
    </font>
    <font>
      <u/>
      <sz val="14"/>
      <color rgb="FF000000"/>
      <name val="ＭＳ ゴシック"/>
      <family val="3"/>
      <charset val="128"/>
    </font>
    <font>
      <sz val="14"/>
      <color rgb="FF00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55">
    <xf numFmtId="0" fontId="0" fillId="0" borderId="0" xfId="0"/>
    <xf numFmtId="0" fontId="1" fillId="0" borderId="0" xfId="0" applyFont="1" applyAlignment="1">
      <alignment horizontal="left" vertical="center" indent="2"/>
    </xf>
    <xf numFmtId="176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2" fontId="7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left" vertical="center" indent="2"/>
    </xf>
    <xf numFmtId="14" fontId="4" fillId="0" borderId="0" xfId="0" applyNumberFormat="1" applyFont="1" applyAlignment="1">
      <alignment vertical="center"/>
    </xf>
    <xf numFmtId="14" fontId="5" fillId="2" borderId="1" xfId="0" applyNumberFormat="1" applyFont="1" applyFill="1" applyBorder="1" applyAlignment="1">
      <alignment horizontal="center" vertical="center"/>
    </xf>
    <xf numFmtId="14" fontId="7" fillId="0" borderId="1" xfId="0" quotePrefix="1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14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14" fontId="11" fillId="3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177" fontId="12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4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56" fontId="13" fillId="0" borderId="1" xfId="0" applyNumberFormat="1" applyFont="1" applyBorder="1" applyAlignment="1">
      <alignment horizontal="left" vertical="center" wrapText="1"/>
    </xf>
    <xf numFmtId="14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14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31" fontId="3" fillId="0" borderId="0" xfId="0" applyNumberFormat="1" applyFont="1" applyAlignment="1">
      <alignment horizontal="right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6"/>
  <sheetViews>
    <sheetView tabSelected="1" view="pageBreakPreview" zoomScale="115" zoomScaleNormal="70" zoomScaleSheetLayoutView="115" workbookViewId="0">
      <pane ySplit="3" topLeftCell="A47" activePane="bottomLeft" state="frozen"/>
      <selection pane="bottomLeft" activeCell="E51" sqref="E51"/>
    </sheetView>
  </sheetViews>
  <sheetFormatPr defaultColWidth="9.33203125" defaultRowHeight="13.2" x14ac:dyDescent="0.2"/>
  <cols>
    <col min="1" max="1" width="6.33203125" style="3" bestFit="1" customWidth="1"/>
    <col min="2" max="2" width="26.6640625" style="16" bestFit="1" customWidth="1"/>
    <col min="3" max="3" width="20.6640625" style="3" bestFit="1" customWidth="1"/>
    <col min="4" max="4" width="21" style="3" bestFit="1" customWidth="1"/>
    <col min="5" max="5" width="15.6640625" style="3" customWidth="1"/>
    <col min="6" max="6" width="15.6640625" style="4" customWidth="1"/>
    <col min="7" max="7" width="29.6640625" style="3" customWidth="1"/>
    <col min="8" max="8" width="27.6640625" style="21" bestFit="1" customWidth="1"/>
    <col min="9" max="9" width="29.6640625" style="3" customWidth="1"/>
    <col min="10" max="10" width="14.109375" style="23" customWidth="1"/>
    <col min="11" max="16384" width="9.33203125" style="3"/>
  </cols>
  <sheetData>
    <row r="1" spans="1:10" ht="24.75" customHeight="1" x14ac:dyDescent="0.2">
      <c r="A1" s="8" t="s">
        <v>11</v>
      </c>
      <c r="B1" s="15"/>
      <c r="C1" s="2"/>
      <c r="D1" s="1"/>
      <c r="E1" s="1"/>
      <c r="F1" s="1"/>
      <c r="G1" s="19"/>
      <c r="H1" s="54">
        <f ca="1">NOW()</f>
        <v>46031.448048495367</v>
      </c>
      <c r="I1" s="54"/>
    </row>
    <row r="2" spans="1:10" ht="9.75" customHeight="1" x14ac:dyDescent="0.2">
      <c r="I2" s="16"/>
    </row>
    <row r="3" spans="1:10" ht="36" customHeight="1" x14ac:dyDescent="0.2">
      <c r="A3" s="5" t="s">
        <v>2</v>
      </c>
      <c r="B3" s="17" t="s">
        <v>10</v>
      </c>
      <c r="C3" s="5" t="s">
        <v>3</v>
      </c>
      <c r="D3" s="5" t="s">
        <v>0</v>
      </c>
      <c r="E3" s="5" t="s">
        <v>4</v>
      </c>
      <c r="F3" s="5" t="s">
        <v>5</v>
      </c>
      <c r="G3" s="5" t="s">
        <v>6</v>
      </c>
      <c r="H3" s="22" t="s">
        <v>7</v>
      </c>
      <c r="I3" s="5" t="s">
        <v>1</v>
      </c>
    </row>
    <row r="4" spans="1:10" ht="50.25" customHeight="1" x14ac:dyDescent="0.2">
      <c r="A4" s="9">
        <v>1</v>
      </c>
      <c r="B4" s="25">
        <v>45665</v>
      </c>
      <c r="C4" s="26" t="s">
        <v>12</v>
      </c>
      <c r="D4" s="26" t="s">
        <v>22</v>
      </c>
      <c r="E4" s="27" t="s">
        <v>12</v>
      </c>
      <c r="F4" s="27">
        <v>1</v>
      </c>
      <c r="G4" s="28" t="s">
        <v>12</v>
      </c>
      <c r="H4" s="26" t="s">
        <v>14</v>
      </c>
      <c r="I4" s="26" t="s">
        <v>15</v>
      </c>
      <c r="J4" s="24"/>
    </row>
    <row r="5" spans="1:10" ht="50.25" customHeight="1" x14ac:dyDescent="0.2">
      <c r="A5" s="9">
        <v>2</v>
      </c>
      <c r="B5" s="14">
        <v>45669</v>
      </c>
      <c r="C5" s="10" t="s">
        <v>12</v>
      </c>
      <c r="D5" s="10" t="s">
        <v>13</v>
      </c>
      <c r="E5" s="12" t="s">
        <v>12</v>
      </c>
      <c r="F5" s="12">
        <v>1</v>
      </c>
      <c r="G5" s="20" t="s">
        <v>12</v>
      </c>
      <c r="H5" s="10" t="s">
        <v>14</v>
      </c>
      <c r="I5" s="10" t="s">
        <v>23</v>
      </c>
      <c r="J5" s="24"/>
    </row>
    <row r="6" spans="1:10" ht="50.25" customHeight="1" x14ac:dyDescent="0.2">
      <c r="A6" s="9">
        <v>3</v>
      </c>
      <c r="B6" s="14">
        <v>45674</v>
      </c>
      <c r="C6" s="10" t="s">
        <v>16</v>
      </c>
      <c r="D6" s="10" t="s">
        <v>17</v>
      </c>
      <c r="E6" s="12">
        <v>35</v>
      </c>
      <c r="F6" s="12">
        <v>17</v>
      </c>
      <c r="G6" s="20" t="s">
        <v>32</v>
      </c>
      <c r="H6" s="10" t="s">
        <v>18</v>
      </c>
      <c r="I6" s="10"/>
      <c r="J6" s="24"/>
    </row>
    <row r="7" spans="1:10" ht="50.25" customHeight="1" x14ac:dyDescent="0.2">
      <c r="A7" s="9">
        <v>4</v>
      </c>
      <c r="B7" s="14">
        <v>45689</v>
      </c>
      <c r="C7" s="10" t="s">
        <v>16</v>
      </c>
      <c r="D7" s="10" t="s">
        <v>19</v>
      </c>
      <c r="E7" s="12">
        <v>12</v>
      </c>
      <c r="F7" s="12">
        <v>6</v>
      </c>
      <c r="G7" s="20" t="s">
        <v>33</v>
      </c>
      <c r="H7" s="10" t="s">
        <v>20</v>
      </c>
      <c r="I7" s="10" t="s">
        <v>21</v>
      </c>
      <c r="J7" s="24"/>
    </row>
    <row r="8" spans="1:10" ht="50.25" customHeight="1" x14ac:dyDescent="0.2">
      <c r="A8" s="9">
        <v>5</v>
      </c>
      <c r="B8" s="14">
        <v>45697</v>
      </c>
      <c r="C8" s="10" t="s">
        <v>16</v>
      </c>
      <c r="D8" s="10" t="s">
        <v>24</v>
      </c>
      <c r="E8" s="12">
        <v>18</v>
      </c>
      <c r="F8" s="12">
        <v>11</v>
      </c>
      <c r="G8" s="20" t="s">
        <v>26</v>
      </c>
      <c r="H8" s="10" t="s">
        <v>20</v>
      </c>
      <c r="I8" s="10" t="s">
        <v>25</v>
      </c>
      <c r="J8" s="24"/>
    </row>
    <row r="9" spans="1:10" ht="50.25" customHeight="1" x14ac:dyDescent="0.2">
      <c r="A9" s="9">
        <v>6</v>
      </c>
      <c r="B9" s="33">
        <v>45705</v>
      </c>
      <c r="C9" s="34" t="s">
        <v>29</v>
      </c>
      <c r="D9" s="34" t="s">
        <v>37</v>
      </c>
      <c r="E9" s="35" t="s">
        <v>29</v>
      </c>
      <c r="F9" s="35">
        <v>1</v>
      </c>
      <c r="G9" s="36" t="s">
        <v>29</v>
      </c>
      <c r="H9" s="34" t="s">
        <v>28</v>
      </c>
      <c r="I9" s="34" t="s">
        <v>30</v>
      </c>
      <c r="J9" s="24"/>
    </row>
    <row r="10" spans="1:10" ht="50.25" customHeight="1" x14ac:dyDescent="0.2">
      <c r="A10" s="9">
        <v>7</v>
      </c>
      <c r="B10" s="29">
        <v>45705</v>
      </c>
      <c r="C10" s="30" t="s">
        <v>16</v>
      </c>
      <c r="D10" s="30" t="s">
        <v>35</v>
      </c>
      <c r="E10" s="12">
        <v>35</v>
      </c>
      <c r="F10" s="31">
        <v>7</v>
      </c>
      <c r="G10" s="32" t="s">
        <v>38</v>
      </c>
      <c r="H10" s="30" t="s">
        <v>20</v>
      </c>
      <c r="I10" s="30" t="s">
        <v>36</v>
      </c>
      <c r="J10" s="24"/>
    </row>
    <row r="11" spans="1:10" ht="50.25" customHeight="1" x14ac:dyDescent="0.2">
      <c r="A11" s="9">
        <v>8</v>
      </c>
      <c r="B11" s="33">
        <v>45707</v>
      </c>
      <c r="C11" s="34" t="s">
        <v>12</v>
      </c>
      <c r="D11" s="34" t="s">
        <v>37</v>
      </c>
      <c r="E11" s="35" t="s">
        <v>12</v>
      </c>
      <c r="F11" s="35">
        <v>1</v>
      </c>
      <c r="G11" s="36" t="s">
        <v>12</v>
      </c>
      <c r="H11" s="34" t="s">
        <v>14</v>
      </c>
      <c r="I11" s="34" t="s">
        <v>31</v>
      </c>
      <c r="J11" s="24"/>
    </row>
    <row r="12" spans="1:10" ht="50.25" customHeight="1" x14ac:dyDescent="0.2">
      <c r="A12" s="9">
        <v>9</v>
      </c>
      <c r="B12" s="33">
        <v>45707</v>
      </c>
      <c r="C12" s="34" t="s">
        <v>16</v>
      </c>
      <c r="D12" s="34" t="s">
        <v>27</v>
      </c>
      <c r="E12" s="35" t="s">
        <v>12</v>
      </c>
      <c r="F12" s="35">
        <v>22</v>
      </c>
      <c r="G12" s="36" t="s">
        <v>34</v>
      </c>
      <c r="H12" s="34" t="s">
        <v>20</v>
      </c>
      <c r="I12" s="34" t="s">
        <v>21</v>
      </c>
      <c r="J12" s="24"/>
    </row>
    <row r="13" spans="1:10" ht="50.25" customHeight="1" x14ac:dyDescent="0.2">
      <c r="A13" s="9">
        <v>10</v>
      </c>
      <c r="B13" s="25">
        <v>45707</v>
      </c>
      <c r="C13" s="34" t="s">
        <v>16</v>
      </c>
      <c r="D13" s="26" t="s">
        <v>40</v>
      </c>
      <c r="E13" s="38">
        <v>26</v>
      </c>
      <c r="F13" s="38">
        <v>2</v>
      </c>
      <c r="G13" s="39" t="s">
        <v>92</v>
      </c>
      <c r="H13" s="40" t="s">
        <v>20</v>
      </c>
      <c r="I13" s="10" t="s">
        <v>46</v>
      </c>
      <c r="J13" s="24"/>
    </row>
    <row r="14" spans="1:10" ht="50.25" customHeight="1" x14ac:dyDescent="0.2">
      <c r="A14" s="9">
        <v>11</v>
      </c>
      <c r="B14" s="29">
        <v>45711</v>
      </c>
      <c r="C14" s="30" t="s">
        <v>16</v>
      </c>
      <c r="D14" s="30" t="s">
        <v>39</v>
      </c>
      <c r="E14" s="31">
        <v>222</v>
      </c>
      <c r="F14" s="37">
        <v>116</v>
      </c>
      <c r="G14" s="32" t="s">
        <v>43</v>
      </c>
      <c r="H14" s="30" t="s">
        <v>20</v>
      </c>
      <c r="I14" s="30" t="s">
        <v>21</v>
      </c>
      <c r="J14" s="24"/>
    </row>
    <row r="15" spans="1:10" ht="50.25" customHeight="1" x14ac:dyDescent="0.2">
      <c r="A15" s="9">
        <v>12</v>
      </c>
      <c r="B15" s="25">
        <v>45714</v>
      </c>
      <c r="C15" s="34" t="s">
        <v>16</v>
      </c>
      <c r="D15" s="26" t="s">
        <v>40</v>
      </c>
      <c r="E15" s="38">
        <v>1</v>
      </c>
      <c r="F15" s="38">
        <v>1</v>
      </c>
      <c r="G15" s="39" t="s">
        <v>12</v>
      </c>
      <c r="H15" s="40" t="s">
        <v>14</v>
      </c>
      <c r="I15" s="26" t="s">
        <v>42</v>
      </c>
      <c r="J15" s="24"/>
    </row>
    <row r="16" spans="1:10" ht="50.25" customHeight="1" x14ac:dyDescent="0.2">
      <c r="A16" s="9">
        <v>13</v>
      </c>
      <c r="B16" s="29">
        <v>45717</v>
      </c>
      <c r="C16" s="30" t="s">
        <v>16</v>
      </c>
      <c r="D16" s="30" t="s">
        <v>41</v>
      </c>
      <c r="E16" s="12">
        <v>122</v>
      </c>
      <c r="F16" s="41">
        <v>22</v>
      </c>
      <c r="G16" s="20" t="s">
        <v>58</v>
      </c>
      <c r="H16" s="9" t="s">
        <v>20</v>
      </c>
      <c r="I16" s="30" t="s">
        <v>21</v>
      </c>
      <c r="J16" s="24"/>
    </row>
    <row r="17" spans="1:10" ht="50.25" customHeight="1" x14ac:dyDescent="0.2">
      <c r="A17" s="9">
        <v>14</v>
      </c>
      <c r="B17" s="29">
        <v>45719</v>
      </c>
      <c r="C17" s="30" t="s">
        <v>12</v>
      </c>
      <c r="D17" s="30" t="s">
        <v>44</v>
      </c>
      <c r="E17" s="12" t="s">
        <v>12</v>
      </c>
      <c r="F17" s="12">
        <v>1</v>
      </c>
      <c r="G17" s="20" t="s">
        <v>50</v>
      </c>
      <c r="H17" s="10" t="s">
        <v>14</v>
      </c>
      <c r="I17" s="10" t="s">
        <v>45</v>
      </c>
      <c r="J17" s="24"/>
    </row>
    <row r="18" spans="1:10" ht="50.25" customHeight="1" x14ac:dyDescent="0.2">
      <c r="A18" s="9">
        <v>15</v>
      </c>
      <c r="B18" s="25">
        <v>45732</v>
      </c>
      <c r="C18" s="26" t="s">
        <v>54</v>
      </c>
      <c r="D18" s="26" t="s">
        <v>55</v>
      </c>
      <c r="E18" s="27">
        <v>3</v>
      </c>
      <c r="F18" s="27">
        <v>1</v>
      </c>
      <c r="G18" s="28" t="s">
        <v>56</v>
      </c>
      <c r="H18" s="26" t="s">
        <v>57</v>
      </c>
      <c r="I18" s="26" t="s">
        <v>52</v>
      </c>
      <c r="J18" s="24"/>
    </row>
    <row r="19" spans="1:10" ht="50.25" customHeight="1" x14ac:dyDescent="0.2">
      <c r="A19" s="9">
        <v>16</v>
      </c>
      <c r="B19" s="25">
        <v>45735</v>
      </c>
      <c r="C19" s="26" t="s">
        <v>48</v>
      </c>
      <c r="D19" s="26" t="s">
        <v>49</v>
      </c>
      <c r="E19" s="27">
        <v>17</v>
      </c>
      <c r="F19" s="27">
        <v>13</v>
      </c>
      <c r="G19" s="28" t="s">
        <v>59</v>
      </c>
      <c r="H19" s="26" t="s">
        <v>51</v>
      </c>
      <c r="I19" s="26" t="s">
        <v>60</v>
      </c>
      <c r="J19" s="24"/>
    </row>
    <row r="20" spans="1:10" ht="50.25" customHeight="1" x14ac:dyDescent="0.2">
      <c r="A20" s="9">
        <v>17</v>
      </c>
      <c r="B20" s="29">
        <v>45739</v>
      </c>
      <c r="C20" s="30" t="s">
        <v>12</v>
      </c>
      <c r="D20" s="30" t="s">
        <v>47</v>
      </c>
      <c r="E20" s="12" t="s">
        <v>12</v>
      </c>
      <c r="F20" s="12">
        <v>1</v>
      </c>
      <c r="G20" s="20" t="s">
        <v>50</v>
      </c>
      <c r="H20" s="10" t="s">
        <v>14</v>
      </c>
      <c r="I20" s="10" t="s">
        <v>53</v>
      </c>
      <c r="J20" s="24"/>
    </row>
    <row r="21" spans="1:10" ht="50.25" customHeight="1" x14ac:dyDescent="0.2">
      <c r="A21" s="9">
        <v>18</v>
      </c>
      <c r="B21" s="43">
        <v>45742</v>
      </c>
      <c r="C21" s="44" t="s">
        <v>61</v>
      </c>
      <c r="D21" s="42" t="s">
        <v>62</v>
      </c>
      <c r="E21" s="42" t="s">
        <v>12</v>
      </c>
      <c r="F21" s="42">
        <v>5</v>
      </c>
      <c r="G21" s="45" t="s">
        <v>69</v>
      </c>
      <c r="H21" s="42" t="s">
        <v>63</v>
      </c>
      <c r="I21" s="42" t="s">
        <v>64</v>
      </c>
      <c r="J21" s="24"/>
    </row>
    <row r="22" spans="1:10" ht="50.25" customHeight="1" x14ac:dyDescent="0.2">
      <c r="A22" s="10">
        <v>19</v>
      </c>
      <c r="B22" s="43">
        <v>45755</v>
      </c>
      <c r="C22" s="44" t="s">
        <v>65</v>
      </c>
      <c r="D22" s="42" t="s">
        <v>27</v>
      </c>
      <c r="E22" s="42" t="s">
        <v>66</v>
      </c>
      <c r="F22" s="42">
        <v>1</v>
      </c>
      <c r="G22" s="45" t="s">
        <v>68</v>
      </c>
      <c r="H22" s="42" t="s">
        <v>67</v>
      </c>
      <c r="I22" s="42"/>
      <c r="J22" s="24"/>
    </row>
    <row r="23" spans="1:10" ht="50.25" customHeight="1" x14ac:dyDescent="0.2">
      <c r="A23" s="10">
        <v>20</v>
      </c>
      <c r="B23" s="43">
        <v>45767</v>
      </c>
      <c r="C23" s="44" t="s">
        <v>12</v>
      </c>
      <c r="D23" s="42" t="s">
        <v>27</v>
      </c>
      <c r="E23" s="42" t="s">
        <v>12</v>
      </c>
      <c r="F23" s="42">
        <v>1</v>
      </c>
      <c r="G23" s="45" t="s">
        <v>12</v>
      </c>
      <c r="H23" s="42" t="s">
        <v>14</v>
      </c>
      <c r="I23" s="42" t="s">
        <v>71</v>
      </c>
      <c r="J23" s="24"/>
    </row>
    <row r="24" spans="1:10" ht="50.25" customHeight="1" x14ac:dyDescent="0.2">
      <c r="A24" s="10">
        <v>21</v>
      </c>
      <c r="B24" s="43">
        <v>45781</v>
      </c>
      <c r="C24" s="44" t="s">
        <v>16</v>
      </c>
      <c r="D24" s="42" t="s">
        <v>27</v>
      </c>
      <c r="E24" s="42" t="s">
        <v>12</v>
      </c>
      <c r="F24" s="42">
        <v>4</v>
      </c>
      <c r="G24" s="46" t="s">
        <v>70</v>
      </c>
      <c r="H24" s="42" t="s">
        <v>20</v>
      </c>
      <c r="I24" s="42" t="s">
        <v>21</v>
      </c>
      <c r="J24" s="24"/>
    </row>
    <row r="25" spans="1:10" ht="50.25" customHeight="1" x14ac:dyDescent="0.2">
      <c r="A25" s="10">
        <v>22</v>
      </c>
      <c r="B25" s="43">
        <v>45781</v>
      </c>
      <c r="C25" s="44" t="s">
        <v>16</v>
      </c>
      <c r="D25" s="42" t="s">
        <v>49</v>
      </c>
      <c r="E25" s="42" t="s">
        <v>12</v>
      </c>
      <c r="F25" s="42">
        <v>5</v>
      </c>
      <c r="G25" s="46" t="s">
        <v>75</v>
      </c>
      <c r="H25" s="42" t="s">
        <v>76</v>
      </c>
      <c r="I25" s="42" t="s">
        <v>77</v>
      </c>
      <c r="J25" s="24"/>
    </row>
    <row r="26" spans="1:10" ht="50.25" customHeight="1" x14ac:dyDescent="0.2">
      <c r="A26" s="10">
        <v>23</v>
      </c>
      <c r="B26" s="43">
        <v>45787</v>
      </c>
      <c r="C26" s="44" t="s">
        <v>12</v>
      </c>
      <c r="D26" s="44" t="s">
        <v>78</v>
      </c>
      <c r="E26" s="42" t="s">
        <v>12</v>
      </c>
      <c r="F26" s="42">
        <v>1</v>
      </c>
      <c r="G26" s="45" t="s">
        <v>12</v>
      </c>
      <c r="H26" s="42" t="s">
        <v>14</v>
      </c>
      <c r="I26" s="42" t="s">
        <v>72</v>
      </c>
      <c r="J26" s="24"/>
    </row>
    <row r="27" spans="1:10" ht="50.25" customHeight="1" x14ac:dyDescent="0.2">
      <c r="A27" s="41">
        <v>24</v>
      </c>
      <c r="B27" s="51">
        <v>45788</v>
      </c>
      <c r="C27" s="52" t="s">
        <v>16</v>
      </c>
      <c r="D27" s="27" t="s">
        <v>73</v>
      </c>
      <c r="E27" s="27">
        <v>273</v>
      </c>
      <c r="F27" s="27">
        <v>33</v>
      </c>
      <c r="G27" s="53" t="s">
        <v>74</v>
      </c>
      <c r="H27" s="27" t="s">
        <v>20</v>
      </c>
      <c r="I27" s="27" t="s">
        <v>21</v>
      </c>
      <c r="J27" s="24"/>
    </row>
    <row r="28" spans="1:10" ht="50.25" customHeight="1" x14ac:dyDescent="0.2">
      <c r="A28" s="10">
        <v>25</v>
      </c>
      <c r="B28" s="47">
        <v>45791</v>
      </c>
      <c r="C28" s="48" t="s">
        <v>12</v>
      </c>
      <c r="D28" s="48" t="s">
        <v>13</v>
      </c>
      <c r="E28" s="49" t="s">
        <v>12</v>
      </c>
      <c r="F28" s="49">
        <v>1</v>
      </c>
      <c r="G28" s="50" t="s">
        <v>12</v>
      </c>
      <c r="H28" s="49" t="s">
        <v>14</v>
      </c>
      <c r="I28" s="49" t="s">
        <v>79</v>
      </c>
      <c r="J28" s="24"/>
    </row>
    <row r="29" spans="1:10" ht="50.25" customHeight="1" x14ac:dyDescent="0.2">
      <c r="A29" s="10">
        <v>26</v>
      </c>
      <c r="B29" s="47">
        <v>45795</v>
      </c>
      <c r="C29" s="48" t="s">
        <v>12</v>
      </c>
      <c r="D29" s="48" t="s">
        <v>80</v>
      </c>
      <c r="E29" s="49" t="s">
        <v>12</v>
      </c>
      <c r="F29" s="49">
        <v>1</v>
      </c>
      <c r="G29" s="50" t="s">
        <v>12</v>
      </c>
      <c r="H29" s="49" t="s">
        <v>14</v>
      </c>
      <c r="I29" s="49" t="s">
        <v>81</v>
      </c>
      <c r="J29" s="24"/>
    </row>
    <row r="30" spans="1:10" ht="50.25" customHeight="1" x14ac:dyDescent="0.2">
      <c r="A30" s="10">
        <v>27</v>
      </c>
      <c r="B30" s="47">
        <v>45797</v>
      </c>
      <c r="C30" s="48" t="s">
        <v>12</v>
      </c>
      <c r="D30" s="48" t="s">
        <v>13</v>
      </c>
      <c r="E30" s="49" t="s">
        <v>12</v>
      </c>
      <c r="F30" s="49">
        <v>1</v>
      </c>
      <c r="G30" s="50" t="s">
        <v>12</v>
      </c>
      <c r="H30" s="49" t="s">
        <v>14</v>
      </c>
      <c r="I30" s="49" t="s">
        <v>82</v>
      </c>
      <c r="J30" s="24"/>
    </row>
    <row r="31" spans="1:10" ht="50.25" customHeight="1" x14ac:dyDescent="0.2">
      <c r="A31" s="10">
        <v>28</v>
      </c>
      <c r="B31" s="47">
        <v>45800</v>
      </c>
      <c r="C31" s="48" t="s">
        <v>12</v>
      </c>
      <c r="D31" s="48" t="s">
        <v>83</v>
      </c>
      <c r="E31" s="49" t="s">
        <v>12</v>
      </c>
      <c r="F31" s="49">
        <v>1</v>
      </c>
      <c r="G31" s="50" t="s">
        <v>12</v>
      </c>
      <c r="H31" s="49" t="s">
        <v>14</v>
      </c>
      <c r="I31" s="49" t="s">
        <v>84</v>
      </c>
      <c r="J31" s="24"/>
    </row>
    <row r="32" spans="1:10" ht="50.25" customHeight="1" x14ac:dyDescent="0.2">
      <c r="A32" s="10">
        <v>29</v>
      </c>
      <c r="B32" s="47">
        <v>45814</v>
      </c>
      <c r="C32" s="48" t="s">
        <v>12</v>
      </c>
      <c r="D32" s="48" t="s">
        <v>13</v>
      </c>
      <c r="E32" s="49" t="s">
        <v>12</v>
      </c>
      <c r="F32" s="49">
        <v>1</v>
      </c>
      <c r="G32" s="50" t="s">
        <v>12</v>
      </c>
      <c r="H32" s="49" t="s">
        <v>14</v>
      </c>
      <c r="I32" s="49" t="s">
        <v>85</v>
      </c>
      <c r="J32" s="24"/>
    </row>
    <row r="33" spans="1:10" ht="50.25" customHeight="1" x14ac:dyDescent="0.2">
      <c r="A33" s="10">
        <v>30</v>
      </c>
      <c r="B33" s="43">
        <v>45832</v>
      </c>
      <c r="C33" s="44" t="s">
        <v>93</v>
      </c>
      <c r="D33" s="44" t="s">
        <v>95</v>
      </c>
      <c r="E33" s="42" t="s">
        <v>12</v>
      </c>
      <c r="F33" s="42">
        <v>1</v>
      </c>
      <c r="G33" s="45" t="s">
        <v>12</v>
      </c>
      <c r="H33" s="42" t="s">
        <v>96</v>
      </c>
      <c r="I33" s="49"/>
      <c r="J33" s="24"/>
    </row>
    <row r="34" spans="1:10" ht="50.25" customHeight="1" x14ac:dyDescent="0.2">
      <c r="A34" s="10">
        <v>31</v>
      </c>
      <c r="B34" s="47">
        <v>45834</v>
      </c>
      <c r="C34" s="48" t="s">
        <v>86</v>
      </c>
      <c r="D34" s="48" t="s">
        <v>94</v>
      </c>
      <c r="E34" s="49" t="s">
        <v>12</v>
      </c>
      <c r="F34" s="49">
        <v>1</v>
      </c>
      <c r="G34" s="50" t="s">
        <v>12</v>
      </c>
      <c r="H34" s="49" t="s">
        <v>14</v>
      </c>
      <c r="I34" s="49" t="s">
        <v>87</v>
      </c>
      <c r="J34" s="24"/>
    </row>
    <row r="35" spans="1:10" ht="49.8" customHeight="1" x14ac:dyDescent="0.2">
      <c r="A35" s="10">
        <v>32</v>
      </c>
      <c r="B35" s="47">
        <v>45836</v>
      </c>
      <c r="C35" s="48" t="s">
        <v>16</v>
      </c>
      <c r="D35" s="48" t="s">
        <v>90</v>
      </c>
      <c r="E35" s="49" t="s">
        <v>12</v>
      </c>
      <c r="F35" s="49">
        <v>21</v>
      </c>
      <c r="G35" s="50" t="s">
        <v>91</v>
      </c>
      <c r="H35" s="49" t="s">
        <v>20</v>
      </c>
      <c r="I35" s="49" t="s">
        <v>21</v>
      </c>
      <c r="J35" s="24"/>
    </row>
    <row r="36" spans="1:10" ht="50.25" customHeight="1" x14ac:dyDescent="0.2">
      <c r="A36" s="10">
        <v>33</v>
      </c>
      <c r="B36" s="47">
        <v>45837</v>
      </c>
      <c r="C36" s="48" t="s">
        <v>12</v>
      </c>
      <c r="D36" s="48" t="s">
        <v>89</v>
      </c>
      <c r="E36" s="49" t="s">
        <v>12</v>
      </c>
      <c r="F36" s="49">
        <v>1</v>
      </c>
      <c r="G36" s="50" t="s">
        <v>12</v>
      </c>
      <c r="H36" s="49" t="s">
        <v>14</v>
      </c>
      <c r="I36" s="49" t="s">
        <v>88</v>
      </c>
      <c r="J36" s="24"/>
    </row>
    <row r="37" spans="1:10" ht="50.25" customHeight="1" x14ac:dyDescent="0.2">
      <c r="A37" s="10">
        <v>34</v>
      </c>
      <c r="B37" s="47">
        <v>45876</v>
      </c>
      <c r="C37" s="48" t="s">
        <v>12</v>
      </c>
      <c r="D37" s="48" t="s">
        <v>13</v>
      </c>
      <c r="E37" s="49" t="s">
        <v>12</v>
      </c>
      <c r="F37" s="49">
        <v>1</v>
      </c>
      <c r="G37" s="50" t="s">
        <v>12</v>
      </c>
      <c r="H37" s="49" t="s">
        <v>14</v>
      </c>
      <c r="I37" s="49" t="s">
        <v>98</v>
      </c>
      <c r="J37" s="24"/>
    </row>
    <row r="38" spans="1:10" ht="50.25" customHeight="1" x14ac:dyDescent="0.2">
      <c r="A38" s="10">
        <v>35</v>
      </c>
      <c r="B38" s="47">
        <v>45879</v>
      </c>
      <c r="C38" s="48" t="s">
        <v>97</v>
      </c>
      <c r="D38" s="48" t="s">
        <v>99</v>
      </c>
      <c r="E38" s="49">
        <v>3</v>
      </c>
      <c r="F38" s="49">
        <v>2</v>
      </c>
      <c r="G38" s="50" t="s">
        <v>101</v>
      </c>
      <c r="H38" s="10" t="s">
        <v>100</v>
      </c>
      <c r="I38" s="49"/>
      <c r="J38" s="24"/>
    </row>
    <row r="39" spans="1:10" ht="50.25" customHeight="1" x14ac:dyDescent="0.2">
      <c r="A39" s="10">
        <v>36</v>
      </c>
      <c r="B39" s="43">
        <v>45895</v>
      </c>
      <c r="C39" s="44" t="s">
        <v>54</v>
      </c>
      <c r="D39" s="44" t="s">
        <v>27</v>
      </c>
      <c r="E39" s="42">
        <v>1</v>
      </c>
      <c r="F39" s="42">
        <v>1</v>
      </c>
      <c r="G39" s="45" t="s">
        <v>102</v>
      </c>
      <c r="H39" s="26" t="s">
        <v>103</v>
      </c>
      <c r="I39" s="42" t="s">
        <v>107</v>
      </c>
      <c r="J39" s="24"/>
    </row>
    <row r="40" spans="1:10" ht="50.25" customHeight="1" x14ac:dyDescent="0.2">
      <c r="A40" s="10">
        <v>37</v>
      </c>
      <c r="B40" s="47">
        <v>45892</v>
      </c>
      <c r="C40" s="48" t="s">
        <v>12</v>
      </c>
      <c r="D40" s="48" t="s">
        <v>89</v>
      </c>
      <c r="E40" s="49" t="s">
        <v>12</v>
      </c>
      <c r="F40" s="49">
        <v>10</v>
      </c>
      <c r="G40" s="50" t="s">
        <v>112</v>
      </c>
      <c r="H40" s="10" t="s">
        <v>76</v>
      </c>
      <c r="I40" s="49"/>
      <c r="J40" s="24"/>
    </row>
    <row r="41" spans="1:10" ht="50.25" customHeight="1" x14ac:dyDescent="0.2">
      <c r="A41" s="10">
        <v>38</v>
      </c>
      <c r="B41" s="43">
        <v>45912</v>
      </c>
      <c r="C41" s="44" t="s">
        <v>12</v>
      </c>
      <c r="D41" s="44" t="s">
        <v>95</v>
      </c>
      <c r="E41" s="42" t="s">
        <v>12</v>
      </c>
      <c r="F41" s="42">
        <v>1</v>
      </c>
      <c r="G41" s="45" t="s">
        <v>12</v>
      </c>
      <c r="H41" s="26" t="s">
        <v>103</v>
      </c>
      <c r="I41" s="42" t="s">
        <v>108</v>
      </c>
      <c r="J41" s="24"/>
    </row>
    <row r="42" spans="1:10" ht="50.25" customHeight="1" x14ac:dyDescent="0.2">
      <c r="A42" s="10">
        <v>39</v>
      </c>
      <c r="B42" s="43">
        <v>45919</v>
      </c>
      <c r="C42" s="44" t="s">
        <v>104</v>
      </c>
      <c r="D42" s="44" t="s">
        <v>95</v>
      </c>
      <c r="E42" s="42" t="s">
        <v>104</v>
      </c>
      <c r="F42" s="42">
        <v>1</v>
      </c>
      <c r="G42" s="45" t="s">
        <v>104</v>
      </c>
      <c r="H42" s="26" t="s">
        <v>103</v>
      </c>
      <c r="I42" s="42" t="s">
        <v>109</v>
      </c>
      <c r="J42" s="24"/>
    </row>
    <row r="43" spans="1:10" ht="50.25" customHeight="1" x14ac:dyDescent="0.2">
      <c r="A43" s="10">
        <v>40</v>
      </c>
      <c r="B43" s="47">
        <v>45914</v>
      </c>
      <c r="C43" s="48" t="s">
        <v>12</v>
      </c>
      <c r="D43" s="48" t="s">
        <v>106</v>
      </c>
      <c r="E43" s="49" t="s">
        <v>12</v>
      </c>
      <c r="F43" s="49">
        <v>1</v>
      </c>
      <c r="G43" s="50" t="s">
        <v>12</v>
      </c>
      <c r="H43" s="10" t="s">
        <v>103</v>
      </c>
      <c r="I43" s="49" t="s">
        <v>110</v>
      </c>
      <c r="J43" s="24"/>
    </row>
    <row r="44" spans="1:10" ht="50.25" customHeight="1" x14ac:dyDescent="0.2">
      <c r="A44" s="10">
        <v>41</v>
      </c>
      <c r="B44" s="43">
        <v>45920</v>
      </c>
      <c r="C44" s="44" t="s">
        <v>54</v>
      </c>
      <c r="D44" s="44" t="s">
        <v>62</v>
      </c>
      <c r="E44" s="42">
        <v>2</v>
      </c>
      <c r="F44" s="42">
        <v>1</v>
      </c>
      <c r="G44" s="45" t="s">
        <v>105</v>
      </c>
      <c r="H44" s="26" t="s">
        <v>103</v>
      </c>
      <c r="I44" s="42" t="s">
        <v>111</v>
      </c>
      <c r="J44" s="24"/>
    </row>
    <row r="45" spans="1:10" ht="50.25" customHeight="1" x14ac:dyDescent="0.2">
      <c r="A45" s="10">
        <v>42</v>
      </c>
      <c r="B45" s="47">
        <v>45936</v>
      </c>
      <c r="C45" s="48" t="s">
        <v>54</v>
      </c>
      <c r="D45" s="48" t="s">
        <v>113</v>
      </c>
      <c r="E45" s="49">
        <v>3</v>
      </c>
      <c r="F45" s="49">
        <v>3</v>
      </c>
      <c r="G45" s="50" t="s">
        <v>114</v>
      </c>
      <c r="H45" s="10" t="s">
        <v>115</v>
      </c>
      <c r="I45" s="49"/>
      <c r="J45" s="24"/>
    </row>
    <row r="46" spans="1:10" ht="50.25" customHeight="1" x14ac:dyDescent="0.2">
      <c r="A46" s="10">
        <v>43</v>
      </c>
      <c r="B46" s="47">
        <v>45936</v>
      </c>
      <c r="C46" s="48" t="s">
        <v>12</v>
      </c>
      <c r="D46" s="48" t="s">
        <v>116</v>
      </c>
      <c r="E46" s="49" t="s">
        <v>12</v>
      </c>
      <c r="F46" s="49">
        <v>1</v>
      </c>
      <c r="G46" s="50" t="s">
        <v>12</v>
      </c>
      <c r="H46" s="10" t="s">
        <v>14</v>
      </c>
      <c r="I46" s="49" t="s">
        <v>117</v>
      </c>
      <c r="J46" s="24"/>
    </row>
    <row r="47" spans="1:10" ht="50.25" customHeight="1" x14ac:dyDescent="0.2">
      <c r="A47" s="10">
        <v>44</v>
      </c>
      <c r="B47" s="43">
        <v>45942</v>
      </c>
      <c r="C47" s="44" t="s">
        <v>119</v>
      </c>
      <c r="D47" s="44" t="s">
        <v>127</v>
      </c>
      <c r="E47" s="42" t="s">
        <v>119</v>
      </c>
      <c r="F47" s="42">
        <v>1</v>
      </c>
      <c r="G47" s="45" t="s">
        <v>12</v>
      </c>
      <c r="H47" s="26" t="s">
        <v>14</v>
      </c>
      <c r="I47" s="42" t="s">
        <v>120</v>
      </c>
      <c r="J47" s="24"/>
    </row>
    <row r="48" spans="1:10" ht="50.25" customHeight="1" x14ac:dyDescent="0.2">
      <c r="A48" s="10">
        <v>45</v>
      </c>
      <c r="B48" s="43">
        <v>45948</v>
      </c>
      <c r="C48" s="44" t="s">
        <v>54</v>
      </c>
      <c r="D48" s="44" t="s">
        <v>73</v>
      </c>
      <c r="E48" s="42">
        <v>2</v>
      </c>
      <c r="F48" s="42">
        <v>2</v>
      </c>
      <c r="G48" s="45" t="s">
        <v>114</v>
      </c>
      <c r="H48" s="26" t="s">
        <v>118</v>
      </c>
      <c r="I48" s="49"/>
      <c r="J48" s="24"/>
    </row>
    <row r="49" spans="1:10" ht="50.25" customHeight="1" x14ac:dyDescent="0.2">
      <c r="A49" s="10">
        <v>46</v>
      </c>
      <c r="B49" s="43">
        <v>45949</v>
      </c>
      <c r="C49" s="44" t="s">
        <v>54</v>
      </c>
      <c r="D49" s="44" t="s">
        <v>27</v>
      </c>
      <c r="E49" s="42">
        <v>2</v>
      </c>
      <c r="F49" s="42">
        <v>2</v>
      </c>
      <c r="G49" s="45" t="s">
        <v>121</v>
      </c>
      <c r="H49" s="26" t="s">
        <v>122</v>
      </c>
      <c r="I49" s="49"/>
      <c r="J49" s="24"/>
    </row>
    <row r="50" spans="1:10" ht="50.25" customHeight="1" x14ac:dyDescent="0.2">
      <c r="A50" s="10">
        <v>47</v>
      </c>
      <c r="B50" s="43">
        <v>45959</v>
      </c>
      <c r="C50" s="44" t="s">
        <v>123</v>
      </c>
      <c r="D50" s="44" t="s">
        <v>124</v>
      </c>
      <c r="E50" s="42" t="s">
        <v>12</v>
      </c>
      <c r="F50" s="42">
        <v>1</v>
      </c>
      <c r="G50" s="45" t="s">
        <v>125</v>
      </c>
      <c r="H50" s="26" t="s">
        <v>14</v>
      </c>
      <c r="I50" s="42" t="s">
        <v>126</v>
      </c>
      <c r="J50" s="24"/>
    </row>
    <row r="51" spans="1:10" ht="50.25" customHeight="1" x14ac:dyDescent="0.2">
      <c r="A51" s="10">
        <v>48</v>
      </c>
      <c r="B51" s="47">
        <v>45993</v>
      </c>
      <c r="C51" s="48" t="s">
        <v>12</v>
      </c>
      <c r="D51" s="48" t="s">
        <v>128</v>
      </c>
      <c r="E51" s="49" t="s">
        <v>12</v>
      </c>
      <c r="F51" s="49">
        <v>1</v>
      </c>
      <c r="G51" s="50" t="s">
        <v>12</v>
      </c>
      <c r="H51" s="10" t="s">
        <v>14</v>
      </c>
      <c r="I51" s="49" t="s">
        <v>129</v>
      </c>
      <c r="J51" s="24"/>
    </row>
    <row r="52" spans="1:10" ht="50.25" customHeight="1" x14ac:dyDescent="0.2">
      <c r="A52" s="10">
        <v>49</v>
      </c>
      <c r="B52" s="47">
        <v>46004</v>
      </c>
      <c r="C52" s="48" t="s">
        <v>123</v>
      </c>
      <c r="D52" s="48" t="s">
        <v>130</v>
      </c>
      <c r="E52" s="49" t="s">
        <v>133</v>
      </c>
      <c r="F52" s="49">
        <v>52</v>
      </c>
      <c r="G52" s="50" t="s">
        <v>131</v>
      </c>
      <c r="H52" s="10" t="s">
        <v>20</v>
      </c>
      <c r="I52" s="49" t="s">
        <v>132</v>
      </c>
      <c r="J52" s="24"/>
    </row>
    <row r="53" spans="1:10" ht="50.25" customHeight="1" x14ac:dyDescent="0.2">
      <c r="A53" s="10">
        <v>50</v>
      </c>
      <c r="B53" s="43">
        <v>46387</v>
      </c>
      <c r="C53" s="44" t="s">
        <v>134</v>
      </c>
      <c r="D53" s="44" t="s">
        <v>135</v>
      </c>
      <c r="E53" s="42" t="s">
        <v>12</v>
      </c>
      <c r="F53" s="42">
        <v>1</v>
      </c>
      <c r="G53" s="45" t="s">
        <v>12</v>
      </c>
      <c r="H53" s="26" t="s">
        <v>136</v>
      </c>
      <c r="I53" s="42" t="s">
        <v>137</v>
      </c>
      <c r="J53" s="24"/>
    </row>
    <row r="54" spans="1:10" ht="2.7" customHeight="1" x14ac:dyDescent="0.2">
      <c r="A54" s="9"/>
      <c r="B54" s="14"/>
      <c r="C54" s="12"/>
      <c r="D54" s="10"/>
      <c r="E54" s="12"/>
      <c r="F54" s="12"/>
      <c r="G54" s="20"/>
      <c r="H54" s="10"/>
      <c r="I54" s="11"/>
    </row>
    <row r="55" spans="1:10" ht="36.75" customHeight="1" x14ac:dyDescent="0.2">
      <c r="A55" s="9" t="s">
        <v>8</v>
      </c>
      <c r="B55" s="18"/>
      <c r="C55" s="9"/>
      <c r="D55" s="6"/>
      <c r="E55" s="13">
        <f>SUM(E4:E54)</f>
        <v>777</v>
      </c>
      <c r="F55" s="13">
        <f>SUM(F4:F54)</f>
        <v>385</v>
      </c>
      <c r="G55" s="7"/>
      <c r="H55" s="10"/>
      <c r="I55" s="9"/>
    </row>
    <row r="56" spans="1:10" x14ac:dyDescent="0.2">
      <c r="A56" s="3" t="s">
        <v>9</v>
      </c>
    </row>
  </sheetData>
  <autoFilter ref="A3:I56" xr:uid="{00000000-0009-0000-0000-000000000000}">
    <sortState xmlns:xlrd2="http://schemas.microsoft.com/office/spreadsheetml/2017/richdata2" ref="A4:I85">
      <sortCondition ref="B3:B85"/>
    </sortState>
  </autoFilter>
  <sortState xmlns:xlrd2="http://schemas.microsoft.com/office/spreadsheetml/2017/richdata2" ref="A4:I73">
    <sortCondition ref="B72"/>
  </sortState>
  <mergeCells count="1">
    <mergeCell ref="H1:I1"/>
  </mergeCells>
  <phoneticPr fontId="2"/>
  <printOptions horizontalCentered="1" gridLinesSet="0"/>
  <pageMargins left="0.59055118110236227" right="0.59055118110236227" top="0.39370078740157483" bottom="0.39370078740157483" header="0" footer="0"/>
  <pageSetup paperSize="9" scale="32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食中毒発生状況</vt:lpstr>
      <vt:lpstr>食中毒発生状況!Print_Area</vt:lpstr>
      <vt:lpstr>食中毒発生状況!Print_Titles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門馬 直太</dc:creator>
  <cp:lastModifiedBy>竹本 由衣</cp:lastModifiedBy>
  <cp:lastPrinted>2025-12-25T01:27:06Z</cp:lastPrinted>
  <dcterms:created xsi:type="dcterms:W3CDTF">2018-08-08T05:57:27Z</dcterms:created>
  <dcterms:modified xsi:type="dcterms:W3CDTF">2026-01-09T01:45:18Z</dcterms:modified>
</cp:coreProperties>
</file>