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defaultThemeVersion="124226"/>
  <mc:AlternateContent xmlns:mc="http://schemas.openxmlformats.org/markup-compatibility/2006">
    <mc:Choice Requires="x15">
      <x15ac:absPath xmlns:x15ac="http://schemas.microsoft.com/office/spreadsheetml/2010/11/ac" url="\\100.77.76.102\調整係\R8年度調整係\01_補助金等の交付に関する重要な経緯（地方公共団体等）\01_次世代育成支援対策施設整備交付金（次世代）\04_所要額調査\"/>
    </mc:Choice>
  </mc:AlternateContent>
  <xr:revisionPtr revIDLastSave="0" documentId="13_ncr:1_{C1FEFD23-B4CA-475B-95E2-C3143504BE76}" xr6:coauthVersionLast="47" xr6:coauthVersionMax="47" xr10:uidLastSave="{00000000-0000-0000-0000-000000000000}"/>
  <bookViews>
    <workbookView xWindow="-7704" yWindow="-17388" windowWidth="30936" windowHeight="16776" tabRatio="607" xr2:uid="{00000000-000D-0000-FFFF-FFFF00000000}"/>
  </bookViews>
  <sheets>
    <sheet name="入力シート（令和９年度分）" sheetId="14" r:id="rId1"/>
    <sheet name="記載要領（令和９年度分）" sheetId="13" r:id="rId2"/>
    <sheet name="パラメータ" sheetId="3" state="hidden" r:id="rId3"/>
  </sheets>
  <definedNames>
    <definedName name="_xlnm._FilterDatabase" localSheetId="1" hidden="1">'記載要領（令和９年度分）'!$A$27:$T$261</definedName>
    <definedName name="_xlnm._FilterDatabase" localSheetId="0" hidden="1">'入力シート（令和９年度分）'!$A$27:$T$261</definedName>
    <definedName name="_xlnm.Print_Area" localSheetId="1">'記載要領（令和９年度分）'!$B$1:$AD$52</definedName>
    <definedName name="_xlnm.Print_Area" localSheetId="0">'入力シート（令和９年度分）'!$C$1:$AD$52</definedName>
    <definedName name="Z_00C17EF9_DE8D_4ED9_AE84_66F2A93EDFD8_.wvu.FilterData" localSheetId="1" hidden="1">'記載要領（令和９年度分）'!$A$27:$T$131</definedName>
    <definedName name="Z_00C17EF9_DE8D_4ED9_AE84_66F2A93EDFD8_.wvu.FilterData" localSheetId="0" hidden="1">'入力シート（令和９年度分）'!$A$27:$T$131</definedName>
    <definedName name="Z_04D487A1_8D58_4FF8_955E_627BF4756CB9_.wvu.FilterData" localSheetId="1" hidden="1">'記載要領（令和９年度分）'!$A$27:$T$131</definedName>
    <definedName name="Z_04D487A1_8D58_4FF8_955E_627BF4756CB9_.wvu.FilterData" localSheetId="0" hidden="1">'入力シート（令和９年度分）'!$A$27:$T$131</definedName>
    <definedName name="Z_04D487A1_8D58_4FF8_955E_627BF4756CB9_.wvu.PrintArea" localSheetId="1" hidden="1">'記載要領（令和９年度分）'!$D$25:$T$75</definedName>
    <definedName name="Z_04D487A1_8D58_4FF8_955E_627BF4756CB9_.wvu.PrintArea" localSheetId="0" hidden="1">'入力シート（令和９年度分）'!$D$25:$T$75</definedName>
    <definedName name="Z_04D487A1_8D58_4FF8_955E_627BF4756CB9_.wvu.PrintTitles" localSheetId="1" hidden="1">'記載要領（令和９年度分）'!$25:$26</definedName>
    <definedName name="Z_04D487A1_8D58_4FF8_955E_627BF4756CB9_.wvu.PrintTitles" localSheetId="0" hidden="1">'入力シート（令和９年度分）'!$25:$26</definedName>
    <definedName name="Z_190C8F83_B3B6_4344_A839_C6BA3DEFED7E_.wvu.FilterData" localSheetId="1" hidden="1">'記載要領（令和９年度分）'!$B$27:$T$131</definedName>
    <definedName name="Z_190C8F83_B3B6_4344_A839_C6BA3DEFED7E_.wvu.FilterData" localSheetId="0" hidden="1">'入力シート（令和９年度分）'!$B$27:$T$131</definedName>
    <definedName name="Z_1CAB2264_A104_44D8_8CA4_7ACA5B9E0EA7_.wvu.FilterData" localSheetId="1" hidden="1">'記載要領（令和９年度分）'!$A$27:$T$131</definedName>
    <definedName name="Z_1CAB2264_A104_44D8_8CA4_7ACA5B9E0EA7_.wvu.FilterData" localSheetId="0" hidden="1">'入力シート（令和９年度分）'!$A$27:$T$131</definedName>
    <definedName name="Z_217CF35B_1C09_4628_B716_B9DE4FB70CB9_.wvu.FilterData" localSheetId="1" hidden="1">'記載要領（令和９年度分）'!$A$27:$T$131</definedName>
    <definedName name="Z_217CF35B_1C09_4628_B716_B9DE4FB70CB9_.wvu.FilterData" localSheetId="0" hidden="1">'入力シート（令和９年度分）'!$A$27:$T$131</definedName>
    <definedName name="Z_2FB9DF30_F0AC_426E_B431_2EACFAD82270_.wvu.FilterData" localSheetId="1" hidden="1">'記載要領（令和９年度分）'!$A$27:$T$131</definedName>
    <definedName name="Z_2FB9DF30_F0AC_426E_B431_2EACFAD82270_.wvu.FilterData" localSheetId="0" hidden="1">'入力シート（令和９年度分）'!$A$27:$T$131</definedName>
    <definedName name="Z_344537D4_13D8_4882_822A_B679A643FBE5_.wvu.FilterData" localSheetId="1" hidden="1">'記載要領（令和９年度分）'!$B$27:$T$131</definedName>
    <definedName name="Z_344537D4_13D8_4882_822A_B679A643FBE5_.wvu.FilterData" localSheetId="0" hidden="1">'入力シート（令和９年度分）'!$B$27:$T$131</definedName>
    <definedName name="Z_4061C03A_5794_462F_907D_C139360981BB_.wvu.FilterData" localSheetId="1" hidden="1">'記載要領（令和９年度分）'!$B$27:$T$131</definedName>
    <definedName name="Z_4061C03A_5794_462F_907D_C139360981BB_.wvu.FilterData" localSheetId="0" hidden="1">'入力シート（令和９年度分）'!$B$27:$T$131</definedName>
    <definedName name="Z_433EF360_751F_434E_8E17_6882AAE9BBAF_.wvu.FilterData" localSheetId="1" hidden="1">'記載要領（令和９年度分）'!$A$27:$T$131</definedName>
    <definedName name="Z_433EF360_751F_434E_8E17_6882AAE9BBAF_.wvu.FilterData" localSheetId="0" hidden="1">'入力シート（令和９年度分）'!$A$27:$T$131</definedName>
    <definedName name="Z_4B4F41E7_5526_49C9_A7CC_F537D8FB3DDE_.wvu.FilterData" localSheetId="1" hidden="1">'記載要領（令和９年度分）'!$A$27:$T$131</definedName>
    <definedName name="Z_4B4F41E7_5526_49C9_A7CC_F537D8FB3DDE_.wvu.FilterData" localSheetId="0" hidden="1">'入力シート（令和９年度分）'!$A$27:$T$131</definedName>
    <definedName name="Z_5456CB35_0BCE_4EC5_9726_8A21AC7FA12F_.wvu.FilterData" localSheetId="1" hidden="1">'記載要領（令和９年度分）'!$B$27:$T$131</definedName>
    <definedName name="Z_5456CB35_0BCE_4EC5_9726_8A21AC7FA12F_.wvu.FilterData" localSheetId="0" hidden="1">'入力シート（令和９年度分）'!$B$27:$T$131</definedName>
    <definedName name="Z_5726D259_3FF5_4791_97B2_2F227090B265_.wvu.FilterData" localSheetId="1" hidden="1">'記載要領（令和９年度分）'!$B$27:$T$131</definedName>
    <definedName name="Z_5726D259_3FF5_4791_97B2_2F227090B265_.wvu.FilterData" localSheetId="0" hidden="1">'入力シート（令和９年度分）'!$B$27:$T$131</definedName>
    <definedName name="Z_5E8B76BA_AFC7_4B77_8286_348A23BDF569_.wvu.FilterData" localSheetId="1" hidden="1">'記載要領（令和９年度分）'!$A$27:$T$131</definedName>
    <definedName name="Z_5E8B76BA_AFC7_4B77_8286_348A23BDF569_.wvu.FilterData" localSheetId="0" hidden="1">'入力シート（令和９年度分）'!$A$27:$T$131</definedName>
    <definedName name="Z_604470F9_B369_4DE4_91DB_79C378FCC36C_.wvu.FilterData" localSheetId="1" hidden="1">'記載要領（令和９年度分）'!$A$27:$T$131</definedName>
    <definedName name="Z_604470F9_B369_4DE4_91DB_79C378FCC36C_.wvu.FilterData" localSheetId="0" hidden="1">'入力シート（令和９年度分）'!$A$27:$T$131</definedName>
    <definedName name="Z_625E40F3_CF6A_405D_A199_5DE81E5C918C_.wvu.FilterData" localSheetId="1" hidden="1">'記載要領（令和９年度分）'!$A$27:$T$131</definedName>
    <definedName name="Z_625E40F3_CF6A_405D_A199_5DE81E5C918C_.wvu.FilterData" localSheetId="0" hidden="1">'入力シート（令和９年度分）'!$A$27:$T$131</definedName>
    <definedName name="Z_634558CC_A1A6_4CE3_AD2C_F515E60864D4_.wvu.FilterData" localSheetId="1" hidden="1">'記載要領（令和９年度分）'!$B$27:$T$131</definedName>
    <definedName name="Z_634558CC_A1A6_4CE3_AD2C_F515E60864D4_.wvu.FilterData" localSheetId="0" hidden="1">'入力シート（令和９年度分）'!$B$27:$T$131</definedName>
    <definedName name="Z_6494F11E_D2A7_4EC0_BA9E_8A00191C4228_.wvu.FilterData" localSheetId="1" hidden="1">'記載要領（令和９年度分）'!$A$27:$T$131</definedName>
    <definedName name="Z_6494F11E_D2A7_4EC0_BA9E_8A00191C4228_.wvu.FilterData" localSheetId="0" hidden="1">'入力シート（令和９年度分）'!$A$27:$T$131</definedName>
    <definedName name="Z_6504170B_3455_4521_A5B5_F74A8F9998E4_.wvu.FilterData" localSheetId="1" hidden="1">'記載要領（令和９年度分）'!$A$27:$T$131</definedName>
    <definedName name="Z_6504170B_3455_4521_A5B5_F74A8F9998E4_.wvu.FilterData" localSheetId="0" hidden="1">'入力シート（令和９年度分）'!$A$27:$T$131</definedName>
    <definedName name="Z_66F85DAA_0BD8_422A_99F5_4CE1706121F6_.wvu.FilterData" localSheetId="1" hidden="1">'記載要領（令和９年度分）'!$B$27:$T$131</definedName>
    <definedName name="Z_66F85DAA_0BD8_422A_99F5_4CE1706121F6_.wvu.FilterData" localSheetId="0" hidden="1">'入力シート（令和９年度分）'!$B$27:$T$131</definedName>
    <definedName name="Z_69E46AC5_847A_4285_8D21_BBB47E0C6DBF_.wvu.FilterData" localSheetId="1" hidden="1">'記載要領（令和９年度分）'!$B$27:$T$131</definedName>
    <definedName name="Z_69E46AC5_847A_4285_8D21_BBB47E0C6DBF_.wvu.FilterData" localSheetId="0" hidden="1">'入力シート（令和９年度分）'!$B$27:$T$131</definedName>
    <definedName name="Z_6A6EDB1F_940E_4781_AA81_BA7C64B4E3E3_.wvu.FilterData" localSheetId="1" hidden="1">'記載要領（令和９年度分）'!$B$27:$T$131</definedName>
    <definedName name="Z_6A6EDB1F_940E_4781_AA81_BA7C64B4E3E3_.wvu.FilterData" localSheetId="0" hidden="1">'入力シート（令和９年度分）'!$B$27:$T$131</definedName>
    <definedName name="Z_6FF46AA6_24C1_4705_B048_31AB39F6CDBE_.wvu.FilterData" localSheetId="1" hidden="1">'記載要領（令和９年度分）'!$B$27:$T$131</definedName>
    <definedName name="Z_6FF46AA6_24C1_4705_B048_31AB39F6CDBE_.wvu.FilterData" localSheetId="0" hidden="1">'入力シート（令和９年度分）'!$B$27:$T$131</definedName>
    <definedName name="Z_70ADCB03_48E1_4A63_A320_08B3DC00C9BE_.wvu.FilterData" localSheetId="1" hidden="1">'記載要領（令和９年度分）'!$B$27:$T$27</definedName>
    <definedName name="Z_70ADCB03_48E1_4A63_A320_08B3DC00C9BE_.wvu.FilterData" localSheetId="0" hidden="1">'入力シート（令和９年度分）'!$B$27:$T$27</definedName>
    <definedName name="Z_7450E54D_F58A_4169_94C4_0DC4C33DC44D_.wvu.FilterData" localSheetId="1" hidden="1">'記載要領（令和９年度分）'!$A$27:$T$131</definedName>
    <definedName name="Z_7450E54D_F58A_4169_94C4_0DC4C33DC44D_.wvu.FilterData" localSheetId="0" hidden="1">'入力シート（令和９年度分）'!$A$27:$T$131</definedName>
    <definedName name="Z_7AEFD2A4_A4E1_4555_8B7A_3E51CB8D05E1_.wvu.FilterData" localSheetId="1" hidden="1">'記載要領（令和９年度分）'!$A$27:$T$131</definedName>
    <definedName name="Z_7AEFD2A4_A4E1_4555_8B7A_3E51CB8D05E1_.wvu.FilterData" localSheetId="0" hidden="1">'入力シート（令和９年度分）'!$A$27:$T$131</definedName>
    <definedName name="Z_82C74B0D_10B1_4D07_ADBE_3253CE5BF74C_.wvu.FilterData" localSheetId="1" hidden="1">'記載要領（令和９年度分）'!$B$27:$T$131</definedName>
    <definedName name="Z_82C74B0D_10B1_4D07_ADBE_3253CE5BF74C_.wvu.FilterData" localSheetId="0" hidden="1">'入力シート（令和９年度分）'!$B$27:$T$131</definedName>
    <definedName name="Z_8A559D30_2E59_46D8_865D_1B6710DF8204_.wvu.FilterData" localSheetId="1" hidden="1">'記載要領（令和９年度分）'!$A$27:$T$131</definedName>
    <definedName name="Z_8A559D30_2E59_46D8_865D_1B6710DF8204_.wvu.FilterData" localSheetId="0" hidden="1">'入力シート（令和９年度分）'!$A$27:$T$131</definedName>
    <definedName name="Z_8CC2BFA8_C73E_48F9_B5ED_3A839950518A_.wvu.FilterData" localSheetId="1" hidden="1">'記載要領（令和９年度分）'!$B$27:$T$131</definedName>
    <definedName name="Z_8CC2BFA8_C73E_48F9_B5ED_3A839950518A_.wvu.FilterData" localSheetId="0" hidden="1">'入力シート（令和９年度分）'!$B$27:$T$131</definedName>
    <definedName name="Z_8D178BB0_EB8B_470B_9BC3_471DB93B30E8_.wvu.FilterData" localSheetId="1" hidden="1">'記載要領（令和９年度分）'!$B$27:$T$131</definedName>
    <definedName name="Z_8D178BB0_EB8B_470B_9BC3_471DB93B30E8_.wvu.FilterData" localSheetId="0" hidden="1">'入力シート（令和９年度分）'!$B$27:$T$131</definedName>
    <definedName name="Z_8DF6D693_6A08_4F05_AE80_F0AE4B64A13C_.wvu.FilterData" localSheetId="1" hidden="1">'記載要領（令和９年度分）'!$A$27:$T$131</definedName>
    <definedName name="Z_8DF6D693_6A08_4F05_AE80_F0AE4B64A13C_.wvu.FilterData" localSheetId="0" hidden="1">'入力シート（令和９年度分）'!$A$27:$T$131</definedName>
    <definedName name="Z_967D1E4D_0F7A_4905_AC6B_75812393A3C2_.wvu.FilterData" localSheetId="1" hidden="1">'記載要領（令和９年度分）'!$A$27:$T$131</definedName>
    <definedName name="Z_967D1E4D_0F7A_4905_AC6B_75812393A3C2_.wvu.FilterData" localSheetId="0" hidden="1">'入力シート（令和９年度分）'!$A$27:$T$131</definedName>
    <definedName name="Z_9C0FEB72_2208_46BC_AF87_D0DA5CD017A3_.wvu.FilterData" localSheetId="1" hidden="1">'記載要領（令和９年度分）'!$B$27:$T$131</definedName>
    <definedName name="Z_9C0FEB72_2208_46BC_AF87_D0DA5CD017A3_.wvu.FilterData" localSheetId="0" hidden="1">'入力シート（令和９年度分）'!$B$27:$T$131</definedName>
    <definedName name="Z_9D79806B_E27A_42BB_9A44_A5FD3FF1C8D2_.wvu.FilterData" localSheetId="1" hidden="1">'記載要領（令和９年度分）'!$B$27:$T$131</definedName>
    <definedName name="Z_9D79806B_E27A_42BB_9A44_A5FD3FF1C8D2_.wvu.FilterData" localSheetId="0" hidden="1">'入力シート（令和９年度分）'!$B$27:$T$131</definedName>
    <definedName name="Z_9F5A6538_6903_44EB_A5BE_A9A5E9A33169_.wvu.FilterData" localSheetId="1" hidden="1">'記載要領（令和９年度分）'!$B$27:$T$131</definedName>
    <definedName name="Z_9F5A6538_6903_44EB_A5BE_A9A5E9A33169_.wvu.FilterData" localSheetId="0" hidden="1">'入力シート（令和９年度分）'!$B$27:$T$131</definedName>
    <definedName name="Z_9F5A6538_6903_44EB_A5BE_A9A5E9A33169_.wvu.PrintArea" localSheetId="1" hidden="1">'記載要領（令和９年度分）'!$B$25:$T$132</definedName>
    <definedName name="Z_9F5A6538_6903_44EB_A5BE_A9A5E9A33169_.wvu.PrintArea" localSheetId="0" hidden="1">'入力シート（令和９年度分）'!$B$25:$T$132</definedName>
    <definedName name="Z_9F5A6538_6903_44EB_A5BE_A9A5E9A33169_.wvu.PrintTitles" localSheetId="1" hidden="1">'記載要領（令和９年度分）'!$25:$26</definedName>
    <definedName name="Z_9F5A6538_6903_44EB_A5BE_A9A5E9A33169_.wvu.PrintTitles" localSheetId="0" hidden="1">'入力シート（令和９年度分）'!$25:$26</definedName>
    <definedName name="Z_A172699D_0B84_4266_84EE_A2C4C42F87E7_.wvu.FilterData" localSheetId="1" hidden="1">'記載要領（令和９年度分）'!$B$27:$T$131</definedName>
    <definedName name="Z_A172699D_0B84_4266_84EE_A2C4C42F87E7_.wvu.FilterData" localSheetId="0" hidden="1">'入力シート（令和９年度分）'!$B$27:$T$131</definedName>
    <definedName name="Z_AB230EB5_5D98_40E6_9885_A82EAF1BD8B5_.wvu.FilterData" localSheetId="1" hidden="1">'記載要領（令和９年度分）'!$A$27:$T$131</definedName>
    <definedName name="Z_AB230EB5_5D98_40E6_9885_A82EAF1BD8B5_.wvu.FilterData" localSheetId="0" hidden="1">'入力シート（令和９年度分）'!$A$27:$T$131</definedName>
    <definedName name="Z_AC16C390_AB53_4C73_B1FB_660BAE1964EF_.wvu.FilterData" localSheetId="1" hidden="1">'記載要領（令和９年度分）'!$A$27:$T$131</definedName>
    <definedName name="Z_AC16C390_AB53_4C73_B1FB_660BAE1964EF_.wvu.FilterData" localSheetId="0" hidden="1">'入力シート（令和９年度分）'!$A$27:$T$131</definedName>
    <definedName name="Z_AC363095_BA21_4D47_BFE3_A8FC0E69D36C_.wvu.FilterData" localSheetId="1" hidden="1">'記載要領（令和９年度分）'!$B$27:$T$131</definedName>
    <definedName name="Z_AC363095_BA21_4D47_BFE3_A8FC0E69D36C_.wvu.FilterData" localSheetId="0" hidden="1">'入力シート（令和９年度分）'!$B$27:$T$131</definedName>
    <definedName name="Z_B75C18A1_C67B_4D57_80ED_0494CD7C18C9_.wvu.FilterData" localSheetId="1" hidden="1">'記載要領（令和９年度分）'!$B$27:$T$131</definedName>
    <definedName name="Z_B75C18A1_C67B_4D57_80ED_0494CD7C18C9_.wvu.FilterData" localSheetId="0" hidden="1">'入力シート（令和９年度分）'!$B$27:$T$131</definedName>
    <definedName name="Z_B75C18A1_C67B_4D57_80ED_0494CD7C18C9_.wvu.PrintArea" localSheetId="1" hidden="1">'記載要領（令和９年度分）'!$B$25:$T$131</definedName>
    <definedName name="Z_B75C18A1_C67B_4D57_80ED_0494CD7C18C9_.wvu.PrintArea" localSheetId="0" hidden="1">'入力シート（令和９年度分）'!$B$25:$T$131</definedName>
    <definedName name="Z_B75C18A1_C67B_4D57_80ED_0494CD7C18C9_.wvu.PrintTitles" localSheetId="1" hidden="1">'記載要領（令和９年度分）'!$25:$26</definedName>
    <definedName name="Z_B75C18A1_C67B_4D57_80ED_0494CD7C18C9_.wvu.PrintTitles" localSheetId="0" hidden="1">'入力シート（令和９年度分）'!$25:$26</definedName>
    <definedName name="Z_B94A44B1_2183_4276_965F_5284812DA117_.wvu.FilterData" localSheetId="1" hidden="1">'記載要領（令和９年度分）'!$B$27:$T$131</definedName>
    <definedName name="Z_B94A44B1_2183_4276_965F_5284812DA117_.wvu.FilterData" localSheetId="0" hidden="1">'入力シート（令和９年度分）'!$B$27:$T$131</definedName>
    <definedName name="Z_BE58CACC_5D7B_416B_8FCD_69A8358F8C01_.wvu.Cols" localSheetId="1" hidden="1">'記載要領（令和９年度分）'!#REF!,'記載要領（令和９年度分）'!#REF!,'記載要領（令和９年度分）'!#REF!</definedName>
    <definedName name="Z_BE58CACC_5D7B_416B_8FCD_69A8358F8C01_.wvu.Cols" localSheetId="0" hidden="1">'入力シート（令和９年度分）'!#REF!,'入力シート（令和９年度分）'!#REF!,'入力シート（令和９年度分）'!#REF!</definedName>
    <definedName name="Z_BE58CACC_5D7B_416B_8FCD_69A8358F8C01_.wvu.FilterData" localSheetId="1" hidden="1">'記載要領（令和９年度分）'!$B$27:$T$131</definedName>
    <definedName name="Z_BE58CACC_5D7B_416B_8FCD_69A8358F8C01_.wvu.FilterData" localSheetId="0" hidden="1">'入力シート（令和９年度分）'!$B$27:$T$131</definedName>
    <definedName name="Z_BE58CACC_5D7B_416B_8FCD_69A8358F8C01_.wvu.PrintArea" localSheetId="1" hidden="1">'記載要領（令和９年度分）'!$B$25:$T$131</definedName>
    <definedName name="Z_BE58CACC_5D7B_416B_8FCD_69A8358F8C01_.wvu.PrintArea" localSheetId="0" hidden="1">'入力シート（令和９年度分）'!$B$25:$T$131</definedName>
    <definedName name="Z_BE58CACC_5D7B_416B_8FCD_69A8358F8C01_.wvu.PrintTitles" localSheetId="1" hidden="1">'記載要領（令和９年度分）'!$25:$26</definedName>
    <definedName name="Z_BE58CACC_5D7B_416B_8FCD_69A8358F8C01_.wvu.PrintTitles" localSheetId="0" hidden="1">'入力シート（令和９年度分）'!$25:$26</definedName>
    <definedName name="Z_BF1A5B4A_7A5C_4ED5_9DC7_6A2FD090D177_.wvu.FilterData" localSheetId="1" hidden="1">'記載要領（令和９年度分）'!$A$27:$T$131</definedName>
    <definedName name="Z_BF1A5B4A_7A5C_4ED5_9DC7_6A2FD090D177_.wvu.FilterData" localSheetId="0" hidden="1">'入力シート（令和９年度分）'!$A$27:$T$131</definedName>
    <definedName name="Z_C26BA003_2DE2_4CBC_8C84_3ACDF3203C77_.wvu.FilterData" localSheetId="1" hidden="1">'記載要領（令和９年度分）'!$A$27:$T$131</definedName>
    <definedName name="Z_C26BA003_2DE2_4CBC_8C84_3ACDF3203C77_.wvu.FilterData" localSheetId="0" hidden="1">'入力シート（令和９年度分）'!$A$27:$T$131</definedName>
    <definedName name="Z_C7B29233_3620_47A7_ABF6_D06CF62778BC_.wvu.FilterData" localSheetId="1" hidden="1">'記載要領（令和９年度分）'!$A$27:$T$131</definedName>
    <definedName name="Z_C7B29233_3620_47A7_ABF6_D06CF62778BC_.wvu.FilterData" localSheetId="0" hidden="1">'入力シート（令和９年度分）'!$A$27:$T$131</definedName>
    <definedName name="Z_CD96009A_711C_4CB8_9F1C_F2CB54578FF2_.wvu.FilterData" localSheetId="1" hidden="1">'記載要領（令和９年度分）'!$A$27:$T$131</definedName>
    <definedName name="Z_CD96009A_711C_4CB8_9F1C_F2CB54578FF2_.wvu.FilterData" localSheetId="0" hidden="1">'入力シート（令和９年度分）'!$A$27:$T$131</definedName>
    <definedName name="Z_CD96009A_711C_4CB8_9F1C_F2CB54578FF2_.wvu.PrintArea" localSheetId="1" hidden="1">'記載要領（令和９年度分）'!$B$25:$T$125</definedName>
    <definedName name="Z_CD96009A_711C_4CB8_9F1C_F2CB54578FF2_.wvu.PrintArea" localSheetId="0" hidden="1">'入力シート（令和９年度分）'!$B$25:$T$125</definedName>
    <definedName name="Z_CD96009A_711C_4CB8_9F1C_F2CB54578FF2_.wvu.PrintTitles" localSheetId="1" hidden="1">'記載要領（令和９年度分）'!$25:$26</definedName>
    <definedName name="Z_CD96009A_711C_4CB8_9F1C_F2CB54578FF2_.wvu.PrintTitles" localSheetId="0" hidden="1">'入力シート（令和９年度分）'!$25:$26</definedName>
    <definedName name="Z_CF32B346_8869_45AA_92FE_363877530268_.wvu.FilterData" localSheetId="1" hidden="1">'記載要領（令和９年度分）'!$A$27:$T$131</definedName>
    <definedName name="Z_CF32B346_8869_45AA_92FE_363877530268_.wvu.FilterData" localSheetId="0" hidden="1">'入力シート（令和９年度分）'!$A$27:$T$131</definedName>
    <definedName name="Z_D18CE0A4_F6B3_4EB3_A077_184D1A7B710A_.wvu.FilterData" localSheetId="1" hidden="1">'記載要領（令和９年度分）'!$A$27:$T$131</definedName>
    <definedName name="Z_D18CE0A4_F6B3_4EB3_A077_184D1A7B710A_.wvu.FilterData" localSheetId="0" hidden="1">'入力シート（令和９年度分）'!$A$27:$T$131</definedName>
    <definedName name="Z_D2929BFC_D832_4012_83F2_1421BD7E9841_.wvu.FilterData" localSheetId="1" hidden="1">'記載要領（令和９年度分）'!$B$27:$T$131</definedName>
    <definedName name="Z_D2929BFC_D832_4012_83F2_1421BD7E9841_.wvu.FilterData" localSheetId="0" hidden="1">'入力シート（令和９年度分）'!$B$27:$T$131</definedName>
    <definedName name="Z_D2B27D0E_D763_4C60_9105_AC4517F7AFDB_.wvu.FilterData" localSheetId="1" hidden="1">'記載要領（令和９年度分）'!$A$27:$T$131</definedName>
    <definedName name="Z_D2B27D0E_D763_4C60_9105_AC4517F7AFDB_.wvu.FilterData" localSheetId="0" hidden="1">'入力シート（令和９年度分）'!$A$27:$T$131</definedName>
    <definedName name="Z_D57842BD_DCC6_4D48_823B_1CBDD500F35D_.wvu.FilterData" localSheetId="1" hidden="1">'記載要領（令和９年度分）'!$A$27:$T$131</definedName>
    <definedName name="Z_D57842BD_DCC6_4D48_823B_1CBDD500F35D_.wvu.FilterData" localSheetId="0" hidden="1">'入力シート（令和９年度分）'!$A$27:$T$131</definedName>
    <definedName name="Z_DC4966FE_4981_48A9_9401_EA437CFDFCB4_.wvu.FilterData" localSheetId="1" hidden="1">'記載要領（令和９年度分）'!$A$27:$T$131</definedName>
    <definedName name="Z_DC4966FE_4981_48A9_9401_EA437CFDFCB4_.wvu.FilterData" localSheetId="0" hidden="1">'入力シート（令和９年度分）'!$A$27:$T$131</definedName>
    <definedName name="Z_E21EE687_AFA1_4A2E_B1B5_171272AFC6A0_.wvu.FilterData" localSheetId="1" hidden="1">'記載要領（令和９年度分）'!$A$27:$T$131</definedName>
    <definedName name="Z_E21EE687_AFA1_4A2E_B1B5_171272AFC6A0_.wvu.FilterData" localSheetId="0" hidden="1">'入力シート（令和９年度分）'!$A$27:$T$131</definedName>
    <definedName name="Z_EC43E99B_C139_4916_974D_97E7AC9293D6_.wvu.FilterData" localSheetId="1" hidden="1">'記載要領（令和９年度分）'!$A$27:$T$131</definedName>
    <definedName name="Z_EC43E99B_C139_4916_974D_97E7AC9293D6_.wvu.FilterData" localSheetId="0" hidden="1">'入力シート（令和９年度分）'!$A$27:$T$131</definedName>
    <definedName name="Z_EC43E99B_C139_4916_974D_97E7AC9293D6_.wvu.PrintArea" localSheetId="1" hidden="1">'記載要領（令和９年度分）'!$A$25:$T$131</definedName>
    <definedName name="Z_EC43E99B_C139_4916_974D_97E7AC9293D6_.wvu.PrintArea" localSheetId="0" hidden="1">'入力シート（令和９年度分）'!$A$25:$T$131</definedName>
    <definedName name="Z_EC43E99B_C139_4916_974D_97E7AC9293D6_.wvu.PrintTitles" localSheetId="1" hidden="1">'記載要領（令和９年度分）'!$25:$26</definedName>
    <definedName name="Z_EC43E99B_C139_4916_974D_97E7AC9293D6_.wvu.PrintTitles" localSheetId="0" hidden="1">'入力シート（令和９年度分）'!$25:$26</definedName>
    <definedName name="Z_ED6F3C70_342F_4311_8814_F74BD63F7A63_.wvu.FilterData" localSheetId="1" hidden="1">'記載要領（令和９年度分）'!$B$27:$T$131</definedName>
    <definedName name="Z_ED6F3C70_342F_4311_8814_F74BD63F7A63_.wvu.FilterData" localSheetId="0" hidden="1">'入力シート（令和９年度分）'!$B$27:$T$131</definedName>
    <definedName name="Z_EE738B46_F556_41B1_9FB2_CB8B4693D14A_.wvu.FilterData" localSheetId="1" hidden="1">'記載要領（令和９年度分）'!$B$27:$T$131</definedName>
    <definedName name="Z_EE738B46_F556_41B1_9FB2_CB8B4693D14A_.wvu.FilterData" localSheetId="0" hidden="1">'入力シート（令和９年度分）'!$B$27:$T$131</definedName>
    <definedName name="Z_F1D51E8E_981C_4601_A9BC_1B58C9EA3732_.wvu.FilterData" localSheetId="1" hidden="1">'記載要領（令和９年度分）'!$B$27:$T$131</definedName>
    <definedName name="Z_F1D51E8E_981C_4601_A9BC_1B58C9EA3732_.wvu.FilterData" localSheetId="0" hidden="1">'入力シート（令和９年度分）'!$B$27:$T$131</definedName>
    <definedName name="Z_FE937077_9249_49FD_A70F_0D8E467CFF9C_.wvu.FilterData" localSheetId="1" hidden="1">'記載要領（令和９年度分）'!$B$27:$T$131</definedName>
    <definedName name="Z_FE937077_9249_49FD_A70F_0D8E467CFF9C_.wvu.FilterData" localSheetId="0" hidden="1">'入力シート（令和９年度分）'!$B$27:$T$131</definedName>
    <definedName name="Z_FED2E45A_210A_48F6_87E1_0B994BE7115D_.wvu.FilterData" localSheetId="1" hidden="1">'記載要領（令和９年度分）'!$A$27:$T$131</definedName>
    <definedName name="Z_FED2E45A_210A_48F6_87E1_0B994BE7115D_.wvu.FilterData" localSheetId="0" hidden="1">'入力シート（令和９年度分）'!$A$27:$T$131</definedName>
  </definedNames>
  <calcPr calcId="191028"/>
  <customWorkbookViews>
    <customWorkbookView name="厚生労働省ネットワークシステム - 個人用ビュー" guid="{7AEFD2A4-A4E1-4555-8B7A-3E51CB8D05E1}" mergeInterval="0" personalView="1" maximized="1" xWindow="1912" yWindow="-8" windowWidth="1936" windowHeight="1056" tabRatio="607" activeSheetId="2" showComments="commIndAndComment"/>
    <customWorkbookView name="藤川 滉太(fujikawa-kouta) - 個人用ビュー" guid="{EC43E99B-C139-4916-974D-97E7AC9293D6}" mergeInterval="0" personalView="1" maximized="1" xWindow="1912" yWindow="-8" windowWidth="1936" windowHeight="1056" tabRatio="607" activeSheetId="2"/>
    <customWorkbookView name="内山 敬彦(uchiyama-takahiko) - 個人用ビュー" guid="{9F5A6538-6903-44EB-A5BE-A9A5E9A33169}" mergeInterval="0" personalView="1" maximized="1" xWindow="-8" yWindow="-8" windowWidth="1936" windowHeight="1056" tabRatio="607" activeSheetId="2"/>
    <customWorkbookView name="井上 大輔(inoue-daisuke.8j8) - 個人用ビュー" guid="{B75C18A1-C67B-4D57-80ED-0494CD7C18C9}" mergeInterval="0" personalView="1" maximized="1" xWindow="1912" yWindow="-8" windowWidth="1936" windowHeight="1056" tabRatio="607" activeSheetId="2" showComments="commIndAndComment"/>
    <customWorkbookView name="佐藤 直豊(satou-naoto.6f7) - 個人用ビュー" guid="{BE58CACC-5D7B-416B-8FCD-69A8358F8C01}" mergeInterval="0" personalView="1" xWindow="2435" yWindow="205" windowWidth="1746" windowHeight="979" tabRatio="607" activeSheetId="2"/>
    <customWorkbookView name="西田 麻美(nishida-asami) - 個人用ビュー" guid="{04D487A1-8D58-4FF8-955E-627BF4756CB9}" mergeInterval="0" personalView="1" maximized="1" xWindow="1912" yWindow="-8" windowWidth="1874" windowHeight="1096" tabRatio="607" activeSheetId="2"/>
    <customWorkbookView name="髙橋 理久(takahashi-riku) - 個人用ビュー" guid="{CD96009A-711C-4CB8-9F1C-F2CB54578FF2}" mergeInterval="0" personalView="1" maximized="1" xWindow="1974" yWindow="-8" windowWidth="1874" windowHeight="1096" tabRatio="60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9" i="14" l="1"/>
  <c r="B179" i="14"/>
  <c r="A179" i="14" s="1"/>
  <c r="C178" i="14"/>
  <c r="B178" i="14"/>
  <c r="A178" i="14" s="1"/>
  <c r="C177" i="14"/>
  <c r="B177" i="14"/>
  <c r="A177" i="14" s="1"/>
  <c r="C176" i="14"/>
  <c r="B176" i="14"/>
  <c r="A176" i="14" s="1"/>
  <c r="C175" i="14"/>
  <c r="B175" i="14"/>
  <c r="A175" i="14" s="1"/>
  <c r="C174" i="14"/>
  <c r="B174" i="14"/>
  <c r="A174" i="14"/>
  <c r="C173" i="14"/>
  <c r="B173" i="14"/>
  <c r="A173" i="14" s="1"/>
  <c r="C172" i="14"/>
  <c r="B172" i="14"/>
  <c r="A172" i="14" s="1"/>
  <c r="C171" i="14"/>
  <c r="B171" i="14"/>
  <c r="A171" i="14" s="1"/>
  <c r="C170" i="14"/>
  <c r="B170" i="14"/>
  <c r="A170" i="14" s="1"/>
  <c r="C169" i="14"/>
  <c r="B169" i="14"/>
  <c r="A169" i="14" s="1"/>
  <c r="C168" i="14"/>
  <c r="B168" i="14"/>
  <c r="A168" i="14" s="1"/>
  <c r="C167" i="14"/>
  <c r="B167" i="14"/>
  <c r="A167" i="14"/>
  <c r="C166" i="14"/>
  <c r="B166" i="14"/>
  <c r="A166" i="14" s="1"/>
  <c r="C165" i="14"/>
  <c r="B165" i="14"/>
  <c r="A165" i="14" s="1"/>
  <c r="C164" i="14"/>
  <c r="B164" i="14"/>
  <c r="A164" i="14" s="1"/>
  <c r="C163" i="14"/>
  <c r="B163" i="14"/>
  <c r="A163" i="14" s="1"/>
  <c r="C162" i="14"/>
  <c r="B162" i="14"/>
  <c r="A162" i="14" s="1"/>
  <c r="C161" i="14"/>
  <c r="B161" i="14"/>
  <c r="A161" i="14" s="1"/>
  <c r="C160" i="14"/>
  <c r="B160" i="14"/>
  <c r="A160" i="14" s="1"/>
  <c r="C159" i="14"/>
  <c r="B159" i="14"/>
  <c r="A159" i="14"/>
  <c r="C158" i="14"/>
  <c r="B158" i="14"/>
  <c r="A158" i="14"/>
  <c r="C157" i="14"/>
  <c r="B157" i="14"/>
  <c r="A157" i="14" s="1"/>
  <c r="C156" i="14"/>
  <c r="B156" i="14"/>
  <c r="A156" i="14"/>
  <c r="C155" i="14"/>
  <c r="B155" i="14"/>
  <c r="A155" i="14" s="1"/>
  <c r="C154" i="14"/>
  <c r="B154" i="14"/>
  <c r="A154" i="14" s="1"/>
  <c r="C153" i="14"/>
  <c r="B153" i="14"/>
  <c r="A153" i="14" s="1"/>
  <c r="C152" i="14"/>
  <c r="B152" i="14"/>
  <c r="A152" i="14" s="1"/>
  <c r="C151" i="14"/>
  <c r="B151" i="14"/>
  <c r="A151" i="14" s="1"/>
  <c r="C150" i="14"/>
  <c r="B150" i="14"/>
  <c r="A150" i="14"/>
  <c r="C149" i="14"/>
  <c r="B149" i="14"/>
  <c r="A149" i="14" s="1"/>
  <c r="C148" i="14"/>
  <c r="B148" i="14"/>
  <c r="A148" i="14" s="1"/>
  <c r="C147" i="14"/>
  <c r="B147" i="14"/>
  <c r="A147" i="14" s="1"/>
  <c r="C146" i="14"/>
  <c r="B146" i="14"/>
  <c r="A146" i="14" s="1"/>
  <c r="C145" i="14"/>
  <c r="B145" i="14"/>
  <c r="A145" i="14" s="1"/>
  <c r="C144" i="14"/>
  <c r="B144" i="14"/>
  <c r="A144" i="14"/>
  <c r="C143" i="14"/>
  <c r="B143" i="14"/>
  <c r="A143" i="14"/>
  <c r="C142" i="14"/>
  <c r="B142" i="14"/>
  <c r="A142" i="14"/>
  <c r="C141" i="14"/>
  <c r="B141" i="14"/>
  <c r="A141" i="14" s="1"/>
  <c r="C140" i="14"/>
  <c r="B140" i="14"/>
  <c r="A140" i="14"/>
  <c r="C139" i="14"/>
  <c r="B139" i="14"/>
  <c r="A139" i="14" s="1"/>
  <c r="C138" i="14"/>
  <c r="B138" i="14"/>
  <c r="A138" i="14" s="1"/>
  <c r="C137" i="14"/>
  <c r="B137" i="14"/>
  <c r="A137" i="14" s="1"/>
  <c r="C136" i="14"/>
  <c r="B136" i="14"/>
  <c r="A136" i="14" s="1"/>
  <c r="C135" i="14"/>
  <c r="B135" i="14"/>
  <c r="A135" i="14" s="1"/>
  <c r="C134" i="14"/>
  <c r="B134" i="14"/>
  <c r="A134" i="14"/>
  <c r="C133" i="14"/>
  <c r="B133" i="14"/>
  <c r="A133" i="14" s="1"/>
  <c r="C132" i="14"/>
  <c r="B132" i="14"/>
  <c r="A132" i="14" s="1"/>
  <c r="C131" i="14"/>
  <c r="B131" i="14"/>
  <c r="A131" i="14" s="1"/>
  <c r="C130" i="14"/>
  <c r="B130" i="14"/>
  <c r="A130" i="14" s="1"/>
  <c r="C129" i="14"/>
  <c r="B129" i="14"/>
  <c r="A129" i="14" s="1"/>
  <c r="C128" i="14"/>
  <c r="B128" i="14"/>
  <c r="A128" i="14"/>
  <c r="C127" i="14"/>
  <c r="B127" i="14"/>
  <c r="A127" i="14"/>
  <c r="C126" i="14"/>
  <c r="B126" i="14"/>
  <c r="A126" i="14"/>
  <c r="C125" i="14"/>
  <c r="B125" i="14"/>
  <c r="A125" i="14" s="1"/>
  <c r="C124" i="14"/>
  <c r="B124" i="14"/>
  <c r="A124" i="14"/>
  <c r="C123" i="14"/>
  <c r="B123" i="14"/>
  <c r="A123" i="14" s="1"/>
  <c r="C122" i="14"/>
  <c r="B122" i="14"/>
  <c r="A122" i="14" s="1"/>
  <c r="C121" i="14"/>
  <c r="B121" i="14"/>
  <c r="A121" i="14" s="1"/>
  <c r="C120" i="14"/>
  <c r="B120" i="14"/>
  <c r="A120" i="14" s="1"/>
  <c r="C119" i="14"/>
  <c r="B119" i="14"/>
  <c r="A119" i="14" s="1"/>
  <c r="C118" i="14"/>
  <c r="B118" i="14"/>
  <c r="A118" i="14"/>
  <c r="C117" i="14"/>
  <c r="B117" i="14"/>
  <c r="A117" i="14" s="1"/>
  <c r="C116" i="14"/>
  <c r="B116" i="14"/>
  <c r="A116" i="14" s="1"/>
  <c r="C115" i="14"/>
  <c r="B115" i="14"/>
  <c r="A115" i="14" s="1"/>
  <c r="C114" i="14"/>
  <c r="B114" i="14"/>
  <c r="A114" i="14" s="1"/>
  <c r="C113" i="14"/>
  <c r="B113" i="14"/>
  <c r="A113" i="14" s="1"/>
  <c r="C112" i="14"/>
  <c r="B112" i="14"/>
  <c r="A112" i="14"/>
  <c r="C111" i="14"/>
  <c r="B111" i="14"/>
  <c r="A111" i="14"/>
  <c r="C110" i="14"/>
  <c r="B110" i="14"/>
  <c r="A110" i="14" s="1"/>
  <c r="C109" i="14"/>
  <c r="B109" i="14"/>
  <c r="A109" i="14" s="1"/>
  <c r="C108" i="14"/>
  <c r="B108" i="14"/>
  <c r="A108" i="14"/>
  <c r="C107" i="14"/>
  <c r="B107" i="14"/>
  <c r="A107" i="14" s="1"/>
  <c r="C106" i="14"/>
  <c r="B106" i="14"/>
  <c r="A106" i="14" s="1"/>
  <c r="C105" i="14"/>
  <c r="B105" i="14"/>
  <c r="A105" i="14" s="1"/>
  <c r="C104" i="14"/>
  <c r="B104" i="14"/>
  <c r="A104" i="14" s="1"/>
  <c r="C103" i="14"/>
  <c r="B103" i="14"/>
  <c r="A103" i="14" s="1"/>
  <c r="C102" i="14"/>
  <c r="B102" i="14"/>
  <c r="A102" i="14"/>
  <c r="C101" i="14"/>
  <c r="B101" i="14"/>
  <c r="A101" i="14" s="1"/>
  <c r="C100" i="14"/>
  <c r="B100" i="14"/>
  <c r="A100" i="14" s="1"/>
  <c r="C99" i="14"/>
  <c r="B99" i="14"/>
  <c r="A99" i="14" s="1"/>
  <c r="C98" i="14"/>
  <c r="B98" i="14"/>
  <c r="A98" i="14" s="1"/>
  <c r="C97" i="14"/>
  <c r="B97" i="14"/>
  <c r="A97" i="14" s="1"/>
  <c r="C96" i="14"/>
  <c r="B96" i="14"/>
  <c r="A96" i="14"/>
  <c r="C95" i="14"/>
  <c r="B95" i="14"/>
  <c r="A95" i="14"/>
  <c r="C94" i="14"/>
  <c r="B94" i="14"/>
  <c r="A94" i="14" s="1"/>
  <c r="C93" i="14"/>
  <c r="B93" i="14"/>
  <c r="A93" i="14" s="1"/>
  <c r="C92" i="14"/>
  <c r="B92" i="14"/>
  <c r="A92" i="14"/>
  <c r="C91" i="14"/>
  <c r="B91" i="14"/>
  <c r="A91" i="14" s="1"/>
  <c r="C90" i="14"/>
  <c r="B90" i="14"/>
  <c r="A90" i="14" s="1"/>
  <c r="C89" i="14"/>
  <c r="B89" i="14"/>
  <c r="A89" i="14" s="1"/>
  <c r="C88" i="14"/>
  <c r="B88" i="14"/>
  <c r="A88" i="14" s="1"/>
  <c r="C87" i="14"/>
  <c r="B87" i="14"/>
  <c r="A87" i="14" s="1"/>
  <c r="C86" i="14"/>
  <c r="B86" i="14"/>
  <c r="A86" i="14"/>
  <c r="C85" i="14"/>
  <c r="B85" i="14"/>
  <c r="A85" i="14" s="1"/>
  <c r="C84" i="14"/>
  <c r="B84" i="14"/>
  <c r="A84" i="14" s="1"/>
  <c r="C83" i="14"/>
  <c r="B83" i="14"/>
  <c r="A83" i="14" s="1"/>
  <c r="C82" i="14"/>
  <c r="B82" i="14"/>
  <c r="A82" i="14" s="1"/>
  <c r="C81" i="14"/>
  <c r="B81" i="14"/>
  <c r="A81" i="14" s="1"/>
  <c r="C80" i="14"/>
  <c r="B80" i="14"/>
  <c r="A80" i="14"/>
  <c r="C79" i="14"/>
  <c r="B79" i="14"/>
  <c r="A79" i="14"/>
  <c r="C78" i="14"/>
  <c r="B78" i="14"/>
  <c r="A78" i="14" s="1"/>
  <c r="C77" i="14"/>
  <c r="B77" i="14"/>
  <c r="A77" i="14" s="1"/>
  <c r="C76" i="14"/>
  <c r="B76" i="14"/>
  <c r="A76" i="14"/>
  <c r="C75" i="14"/>
  <c r="B75" i="14"/>
  <c r="A75" i="14" s="1"/>
  <c r="C74" i="14"/>
  <c r="B74" i="14"/>
  <c r="A74" i="14" s="1"/>
  <c r="C73" i="14"/>
  <c r="B73" i="14"/>
  <c r="A73" i="14" s="1"/>
  <c r="C72" i="14"/>
  <c r="B72" i="14"/>
  <c r="A72" i="14" s="1"/>
  <c r="C71" i="14"/>
  <c r="B71" i="14"/>
  <c r="A71" i="14" s="1"/>
  <c r="C70" i="14"/>
  <c r="B70" i="14"/>
  <c r="A70" i="14"/>
  <c r="C69" i="14"/>
  <c r="B69" i="14"/>
  <c r="A69" i="14" s="1"/>
  <c r="C68" i="14"/>
  <c r="B68" i="14"/>
  <c r="A68" i="14" s="1"/>
  <c r="C67" i="14"/>
  <c r="B67" i="14"/>
  <c r="A67" i="14" s="1"/>
  <c r="C66" i="14"/>
  <c r="B66" i="14"/>
  <c r="A66" i="14" s="1"/>
  <c r="C65" i="14"/>
  <c r="B65" i="14"/>
  <c r="A65" i="14" s="1"/>
  <c r="C64" i="14"/>
  <c r="B64" i="14"/>
  <c r="A64" i="14"/>
  <c r="C63" i="14"/>
  <c r="B63" i="14"/>
  <c r="A63" i="14"/>
  <c r="C62" i="14"/>
  <c r="B62" i="14"/>
  <c r="A62" i="14" s="1"/>
  <c r="C61" i="14"/>
  <c r="B61" i="14"/>
  <c r="A61" i="14" s="1"/>
  <c r="C60" i="14"/>
  <c r="B60" i="14"/>
  <c r="A60" i="14"/>
  <c r="C59" i="14"/>
  <c r="B59" i="14"/>
  <c r="A59" i="14" s="1"/>
  <c r="C58" i="14"/>
  <c r="B58" i="14"/>
  <c r="A58" i="14" s="1"/>
  <c r="C57" i="14"/>
  <c r="B57" i="14"/>
  <c r="A57" i="14" s="1"/>
  <c r="C56" i="14"/>
  <c r="B56" i="14"/>
  <c r="A56" i="14" s="1"/>
  <c r="C55" i="14"/>
  <c r="B55" i="14"/>
  <c r="A55" i="14"/>
  <c r="C54" i="14"/>
  <c r="B54" i="14"/>
  <c r="A54" i="14"/>
  <c r="C53" i="14"/>
  <c r="B53" i="14"/>
  <c r="A53" i="14" s="1"/>
  <c r="C52" i="14"/>
  <c r="B52" i="14"/>
  <c r="A52" i="14"/>
  <c r="C51" i="14"/>
  <c r="B51" i="14"/>
  <c r="A51" i="14" s="1"/>
  <c r="C50" i="14"/>
  <c r="B50" i="14"/>
  <c r="A50" i="14" s="1"/>
  <c r="C49" i="14"/>
  <c r="B49" i="14"/>
  <c r="A49" i="14" s="1"/>
  <c r="C48" i="14"/>
  <c r="B48" i="14"/>
  <c r="A48" i="14"/>
  <c r="C47" i="14"/>
  <c r="B47" i="14"/>
  <c r="A47" i="14"/>
  <c r="C46" i="14"/>
  <c r="B46" i="14"/>
  <c r="A46" i="14" s="1"/>
  <c r="C45" i="14"/>
  <c r="B45" i="14"/>
  <c r="A45" i="14" s="1"/>
  <c r="C44" i="14"/>
  <c r="B44" i="14"/>
  <c r="A44" i="14"/>
  <c r="C43" i="14"/>
  <c r="B43" i="14"/>
  <c r="A43" i="14" s="1"/>
  <c r="C42" i="14"/>
  <c r="B42" i="14"/>
  <c r="A42" i="14" s="1"/>
  <c r="C41" i="14"/>
  <c r="B41" i="14"/>
  <c r="A41" i="14" s="1"/>
  <c r="C40" i="14"/>
  <c r="B40" i="14"/>
  <c r="A40" i="14" s="1"/>
  <c r="C39" i="14"/>
  <c r="B39" i="14"/>
  <c r="A39" i="14"/>
  <c r="C38" i="14"/>
  <c r="B38" i="14"/>
  <c r="A38" i="14"/>
  <c r="C37" i="14"/>
  <c r="B37" i="14"/>
  <c r="A37" i="14" s="1"/>
  <c r="C36" i="14"/>
  <c r="B36" i="14"/>
  <c r="A36" i="14"/>
  <c r="C35" i="14"/>
  <c r="B35" i="14"/>
  <c r="A35" i="14" s="1"/>
  <c r="C34" i="14"/>
  <c r="B34" i="14"/>
  <c r="A34" i="14" s="1"/>
  <c r="C33" i="14"/>
  <c r="B33" i="14"/>
  <c r="A33" i="14" s="1"/>
  <c r="C32" i="14"/>
  <c r="B32" i="14"/>
  <c r="A32" i="14"/>
  <c r="C31" i="14"/>
  <c r="B31" i="14"/>
  <c r="A31" i="14"/>
  <c r="J27" i="14"/>
  <c r="S1" i="14" s="1"/>
  <c r="I27" i="14"/>
  <c r="P1" i="14" s="1"/>
  <c r="C179" i="13"/>
  <c r="B179" i="13"/>
  <c r="A179" i="13" s="1"/>
  <c r="C178" i="13"/>
  <c r="B178" i="13"/>
  <c r="A178" i="13" s="1"/>
  <c r="C177" i="13"/>
  <c r="B177" i="13"/>
  <c r="A177" i="13" s="1"/>
  <c r="C176" i="13"/>
  <c r="B176" i="13"/>
  <c r="A176" i="13" s="1"/>
  <c r="C175" i="13"/>
  <c r="B175" i="13"/>
  <c r="A175" i="13" s="1"/>
  <c r="C174" i="13"/>
  <c r="B174" i="13"/>
  <c r="A174" i="13" s="1"/>
  <c r="C173" i="13"/>
  <c r="B173" i="13"/>
  <c r="A173" i="13" s="1"/>
  <c r="C172" i="13"/>
  <c r="B172" i="13"/>
  <c r="A172" i="13" s="1"/>
  <c r="C171" i="13"/>
  <c r="B171" i="13"/>
  <c r="A171" i="13" s="1"/>
  <c r="C170" i="13"/>
  <c r="B170" i="13"/>
  <c r="A170" i="13" s="1"/>
  <c r="C169" i="13"/>
  <c r="B169" i="13"/>
  <c r="A169" i="13" s="1"/>
  <c r="C168" i="13"/>
  <c r="B168" i="13"/>
  <c r="A168" i="13" s="1"/>
  <c r="C167" i="13"/>
  <c r="B167" i="13"/>
  <c r="A167" i="13" s="1"/>
  <c r="C166" i="13"/>
  <c r="B166" i="13"/>
  <c r="A166" i="13" s="1"/>
  <c r="C165" i="13"/>
  <c r="B165" i="13"/>
  <c r="A165" i="13" s="1"/>
  <c r="C164" i="13"/>
  <c r="B164" i="13"/>
  <c r="A164" i="13" s="1"/>
  <c r="C163" i="13"/>
  <c r="B163" i="13"/>
  <c r="A163" i="13" s="1"/>
  <c r="C162" i="13"/>
  <c r="B162" i="13"/>
  <c r="A162" i="13" s="1"/>
  <c r="C161" i="13"/>
  <c r="B161" i="13"/>
  <c r="A161" i="13" s="1"/>
  <c r="C160" i="13"/>
  <c r="B160" i="13"/>
  <c r="A160" i="13" s="1"/>
  <c r="C159" i="13"/>
  <c r="B159" i="13"/>
  <c r="A159" i="13" s="1"/>
  <c r="C158" i="13"/>
  <c r="B158" i="13"/>
  <c r="A158" i="13" s="1"/>
  <c r="C157" i="13"/>
  <c r="B157" i="13"/>
  <c r="A157" i="13" s="1"/>
  <c r="C156" i="13"/>
  <c r="B156" i="13"/>
  <c r="A156" i="13" s="1"/>
  <c r="C155" i="13"/>
  <c r="B155" i="13"/>
  <c r="A155" i="13" s="1"/>
  <c r="C154" i="13"/>
  <c r="B154" i="13"/>
  <c r="A154" i="13" s="1"/>
  <c r="C153" i="13"/>
  <c r="B153" i="13"/>
  <c r="A153" i="13" s="1"/>
  <c r="C152" i="13"/>
  <c r="B152" i="13"/>
  <c r="A152" i="13" s="1"/>
  <c r="C151" i="13"/>
  <c r="B151" i="13"/>
  <c r="A151" i="13" s="1"/>
  <c r="C150" i="13"/>
  <c r="B150" i="13"/>
  <c r="A150" i="13" s="1"/>
  <c r="C149" i="13"/>
  <c r="B149" i="13"/>
  <c r="A149" i="13" s="1"/>
  <c r="C148" i="13"/>
  <c r="B148" i="13"/>
  <c r="A148" i="13" s="1"/>
  <c r="C147" i="13"/>
  <c r="B147" i="13"/>
  <c r="A147" i="13" s="1"/>
  <c r="C146" i="13"/>
  <c r="B146" i="13"/>
  <c r="A146" i="13" s="1"/>
  <c r="C145" i="13"/>
  <c r="B145" i="13"/>
  <c r="A145" i="13" s="1"/>
  <c r="C144" i="13"/>
  <c r="B144" i="13"/>
  <c r="A144" i="13" s="1"/>
  <c r="C143" i="13"/>
  <c r="B143" i="13"/>
  <c r="A143" i="13" s="1"/>
  <c r="C142" i="13"/>
  <c r="B142" i="13"/>
  <c r="A142" i="13" s="1"/>
  <c r="C141" i="13"/>
  <c r="B141" i="13"/>
  <c r="A141" i="13" s="1"/>
  <c r="C140" i="13"/>
  <c r="B140" i="13"/>
  <c r="A140" i="13" s="1"/>
  <c r="C139" i="13"/>
  <c r="B139" i="13"/>
  <c r="A139" i="13" s="1"/>
  <c r="C138" i="13"/>
  <c r="B138" i="13"/>
  <c r="A138" i="13" s="1"/>
  <c r="C137" i="13"/>
  <c r="B137" i="13"/>
  <c r="A137" i="13" s="1"/>
  <c r="C136" i="13"/>
  <c r="B136" i="13"/>
  <c r="A136" i="13" s="1"/>
  <c r="C135" i="13"/>
  <c r="B135" i="13"/>
  <c r="A135" i="13" s="1"/>
  <c r="C134" i="13"/>
  <c r="B134" i="13"/>
  <c r="A134" i="13" s="1"/>
  <c r="C133" i="13"/>
  <c r="B133" i="13"/>
  <c r="A133" i="13" s="1"/>
  <c r="C132" i="13"/>
  <c r="B132" i="13"/>
  <c r="A132" i="13" s="1"/>
  <c r="C131" i="13"/>
  <c r="B131" i="13"/>
  <c r="A131" i="13" s="1"/>
  <c r="C130" i="13"/>
  <c r="B130" i="13"/>
  <c r="A130" i="13" s="1"/>
  <c r="C129" i="13"/>
  <c r="B129" i="13"/>
  <c r="A129" i="13" s="1"/>
  <c r="C128" i="13"/>
  <c r="B128" i="13"/>
  <c r="A128" i="13" s="1"/>
  <c r="C127" i="13"/>
  <c r="B127" i="13"/>
  <c r="A127" i="13" s="1"/>
  <c r="C126" i="13"/>
  <c r="B126" i="13"/>
  <c r="A126" i="13" s="1"/>
  <c r="C125" i="13"/>
  <c r="B125" i="13"/>
  <c r="A125" i="13" s="1"/>
  <c r="C124" i="13"/>
  <c r="B124" i="13"/>
  <c r="A124" i="13" s="1"/>
  <c r="C123" i="13"/>
  <c r="B123" i="13"/>
  <c r="A123" i="13" s="1"/>
  <c r="C122" i="13"/>
  <c r="B122" i="13"/>
  <c r="A122" i="13" s="1"/>
  <c r="C121" i="13"/>
  <c r="B121" i="13"/>
  <c r="A121" i="13" s="1"/>
  <c r="C120" i="13"/>
  <c r="B120" i="13"/>
  <c r="A120" i="13" s="1"/>
  <c r="C119" i="13"/>
  <c r="B119" i="13"/>
  <c r="A119" i="13" s="1"/>
  <c r="C118" i="13"/>
  <c r="B118" i="13"/>
  <c r="A118" i="13" s="1"/>
  <c r="C117" i="13"/>
  <c r="B117" i="13"/>
  <c r="A117" i="13" s="1"/>
  <c r="C116" i="13"/>
  <c r="B116" i="13"/>
  <c r="A116" i="13" s="1"/>
  <c r="C115" i="13"/>
  <c r="B115" i="13"/>
  <c r="A115" i="13" s="1"/>
  <c r="C114" i="13"/>
  <c r="B114" i="13"/>
  <c r="A114" i="13" s="1"/>
  <c r="C113" i="13"/>
  <c r="B113" i="13"/>
  <c r="A113" i="13" s="1"/>
  <c r="C112" i="13"/>
  <c r="B112" i="13"/>
  <c r="A112" i="13" s="1"/>
  <c r="C111" i="13"/>
  <c r="B111" i="13"/>
  <c r="A111" i="13" s="1"/>
  <c r="C110" i="13"/>
  <c r="B110" i="13"/>
  <c r="A110" i="13" s="1"/>
  <c r="C109" i="13"/>
  <c r="B109" i="13"/>
  <c r="A109" i="13" s="1"/>
  <c r="C108" i="13"/>
  <c r="B108" i="13"/>
  <c r="A108" i="13" s="1"/>
  <c r="C107" i="13"/>
  <c r="B107" i="13"/>
  <c r="A107" i="13" s="1"/>
  <c r="C106" i="13"/>
  <c r="B106" i="13"/>
  <c r="A106" i="13" s="1"/>
  <c r="C105" i="13"/>
  <c r="B105" i="13"/>
  <c r="A105" i="13" s="1"/>
  <c r="C104" i="13"/>
  <c r="B104" i="13"/>
  <c r="A104" i="13" s="1"/>
  <c r="C103" i="13"/>
  <c r="B103" i="13"/>
  <c r="A103" i="13" s="1"/>
  <c r="C102" i="13"/>
  <c r="B102" i="13"/>
  <c r="A102" i="13" s="1"/>
  <c r="C101" i="13"/>
  <c r="B101" i="13"/>
  <c r="A101" i="13" s="1"/>
  <c r="C100" i="13"/>
  <c r="B100" i="13"/>
  <c r="A100" i="13" s="1"/>
  <c r="C99" i="13"/>
  <c r="B99" i="13"/>
  <c r="A99" i="13" s="1"/>
  <c r="C98" i="13"/>
  <c r="B98" i="13"/>
  <c r="A98" i="13" s="1"/>
  <c r="C97" i="13"/>
  <c r="B97" i="13"/>
  <c r="A97" i="13" s="1"/>
  <c r="C96" i="13"/>
  <c r="B96" i="13"/>
  <c r="A96" i="13" s="1"/>
  <c r="C95" i="13"/>
  <c r="B95" i="13"/>
  <c r="A95" i="13" s="1"/>
  <c r="C94" i="13"/>
  <c r="B94" i="13"/>
  <c r="A94" i="13" s="1"/>
  <c r="C93" i="13"/>
  <c r="B93" i="13"/>
  <c r="A93" i="13" s="1"/>
  <c r="C92" i="13"/>
  <c r="B92" i="13"/>
  <c r="A92" i="13" s="1"/>
  <c r="C91" i="13"/>
  <c r="B91" i="13"/>
  <c r="A91" i="13" s="1"/>
  <c r="C90" i="13"/>
  <c r="B90" i="13"/>
  <c r="A90" i="13" s="1"/>
  <c r="C89" i="13"/>
  <c r="B89" i="13"/>
  <c r="A89" i="13" s="1"/>
  <c r="C88" i="13"/>
  <c r="B88" i="13"/>
  <c r="A88" i="13" s="1"/>
  <c r="C87" i="13"/>
  <c r="B87" i="13"/>
  <c r="A87" i="13" s="1"/>
  <c r="C86" i="13"/>
  <c r="B86" i="13"/>
  <c r="A86" i="13" s="1"/>
  <c r="C85" i="13"/>
  <c r="B85" i="13"/>
  <c r="A85" i="13" s="1"/>
  <c r="C84" i="13"/>
  <c r="B84" i="13"/>
  <c r="A84" i="13" s="1"/>
  <c r="C83" i="13"/>
  <c r="B83" i="13"/>
  <c r="A83" i="13" s="1"/>
  <c r="C82" i="13"/>
  <c r="B82" i="13"/>
  <c r="A82" i="13" s="1"/>
  <c r="C81" i="13"/>
  <c r="B81" i="13"/>
  <c r="A81" i="13" s="1"/>
  <c r="C80" i="13"/>
  <c r="B80" i="13"/>
  <c r="A80" i="13" s="1"/>
  <c r="C79" i="13"/>
  <c r="B79" i="13"/>
  <c r="A79" i="13" s="1"/>
  <c r="C78" i="13"/>
  <c r="B78" i="13"/>
  <c r="A78" i="13" s="1"/>
  <c r="C77" i="13"/>
  <c r="B77" i="13"/>
  <c r="A77" i="13" s="1"/>
  <c r="C76" i="13"/>
  <c r="B76" i="13"/>
  <c r="A76" i="13" s="1"/>
  <c r="C75" i="13"/>
  <c r="B75" i="13"/>
  <c r="A75" i="13" s="1"/>
  <c r="C74" i="13"/>
  <c r="B74" i="13"/>
  <c r="A74" i="13" s="1"/>
  <c r="C73" i="13"/>
  <c r="B73" i="13"/>
  <c r="A73" i="13" s="1"/>
  <c r="C72" i="13"/>
  <c r="B72" i="13"/>
  <c r="A72" i="13" s="1"/>
  <c r="C71" i="13"/>
  <c r="B71" i="13"/>
  <c r="A71" i="13" s="1"/>
  <c r="C70" i="13"/>
  <c r="B70" i="13"/>
  <c r="A70" i="13" s="1"/>
  <c r="C69" i="13"/>
  <c r="B69" i="13"/>
  <c r="A69" i="13" s="1"/>
  <c r="C68" i="13"/>
  <c r="B68" i="13"/>
  <c r="A68" i="13" s="1"/>
  <c r="C67" i="13"/>
  <c r="B67" i="13"/>
  <c r="A67" i="13" s="1"/>
  <c r="C66" i="13"/>
  <c r="B66" i="13"/>
  <c r="A66" i="13" s="1"/>
  <c r="C65" i="13"/>
  <c r="B65" i="13"/>
  <c r="A65" i="13" s="1"/>
  <c r="C64" i="13"/>
  <c r="B64" i="13"/>
  <c r="A64" i="13" s="1"/>
  <c r="C63" i="13"/>
  <c r="B63" i="13"/>
  <c r="A63" i="13" s="1"/>
  <c r="C62" i="13"/>
  <c r="B62" i="13"/>
  <c r="A62" i="13" s="1"/>
  <c r="C61" i="13"/>
  <c r="B61" i="13"/>
  <c r="A61" i="13" s="1"/>
  <c r="C60" i="13"/>
  <c r="B60" i="13"/>
  <c r="A60" i="13" s="1"/>
  <c r="C59" i="13"/>
  <c r="B59" i="13"/>
  <c r="A59" i="13" s="1"/>
  <c r="C58" i="13"/>
  <c r="B58" i="13"/>
  <c r="A58" i="13" s="1"/>
  <c r="C57" i="13"/>
  <c r="B57" i="13"/>
  <c r="A57" i="13" s="1"/>
  <c r="C56" i="13"/>
  <c r="B56" i="13"/>
  <c r="A56" i="13" s="1"/>
  <c r="C55" i="13"/>
  <c r="B55" i="13"/>
  <c r="A55" i="13" s="1"/>
  <c r="C54" i="13"/>
  <c r="B54" i="13"/>
  <c r="A54" i="13" s="1"/>
  <c r="C53" i="13"/>
  <c r="B53" i="13"/>
  <c r="A53" i="13" s="1"/>
  <c r="C52" i="13"/>
  <c r="B52" i="13"/>
  <c r="A52" i="13" s="1"/>
  <c r="C51" i="13"/>
  <c r="B51" i="13"/>
  <c r="A51" i="13" s="1"/>
  <c r="C50" i="13"/>
  <c r="B50" i="13"/>
  <c r="A50" i="13" s="1"/>
  <c r="C49" i="13"/>
  <c r="B49" i="13"/>
  <c r="A49" i="13" s="1"/>
  <c r="C48" i="13"/>
  <c r="B48" i="13"/>
  <c r="A48" i="13" s="1"/>
  <c r="C47" i="13"/>
  <c r="B47" i="13"/>
  <c r="A47" i="13" s="1"/>
  <c r="C46" i="13"/>
  <c r="B46" i="13"/>
  <c r="A46" i="13" s="1"/>
  <c r="C45" i="13"/>
  <c r="B45" i="13"/>
  <c r="A45" i="13" s="1"/>
  <c r="C44" i="13"/>
  <c r="B44" i="13"/>
  <c r="A44" i="13" s="1"/>
  <c r="C43" i="13"/>
  <c r="B43" i="13"/>
  <c r="A43" i="13" s="1"/>
  <c r="C42" i="13"/>
  <c r="B42" i="13"/>
  <c r="A42" i="13" s="1"/>
  <c r="C41" i="13"/>
  <c r="B41" i="13"/>
  <c r="A41" i="13" s="1"/>
  <c r="C40" i="13"/>
  <c r="B40" i="13"/>
  <c r="A40" i="13" s="1"/>
  <c r="C39" i="13"/>
  <c r="B39" i="13"/>
  <c r="A39" i="13" s="1"/>
  <c r="C38" i="13"/>
  <c r="B38" i="13"/>
  <c r="A38" i="13" s="1"/>
  <c r="C37" i="13"/>
  <c r="B37" i="13"/>
  <c r="A37" i="13" s="1"/>
  <c r="C36" i="13"/>
  <c r="B36" i="13"/>
  <c r="A36" i="13" s="1"/>
  <c r="C35" i="13"/>
  <c r="B35" i="13"/>
  <c r="A35" i="13" s="1"/>
  <c r="C34" i="13"/>
  <c r="B34" i="13"/>
  <c r="A34" i="13" s="1"/>
  <c r="C33" i="13"/>
  <c r="B33" i="13"/>
  <c r="A33" i="13" s="1"/>
  <c r="C32" i="13"/>
  <c r="B32" i="13"/>
  <c r="A32" i="13" s="1"/>
  <c r="C31" i="13"/>
  <c r="B31" i="13"/>
  <c r="A31" i="13" s="1"/>
  <c r="C30" i="13"/>
  <c r="B30" i="13"/>
  <c r="A30" i="13" s="1"/>
  <c r="C29" i="13"/>
  <c r="B29" i="13"/>
  <c r="A29" i="13" s="1"/>
  <c r="C28" i="13"/>
  <c r="B28" i="13"/>
  <c r="A28" i="13" s="1"/>
  <c r="J27" i="13"/>
  <c r="S1" i="13" s="1"/>
  <c r="I27" i="13"/>
  <c r="P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鹿江 健(KANOE Ken)</author>
    <author>今野 健宏(KONNO Takehiro)</author>
    <author>藤田 悠輔(FUJITA Yusuke)</author>
    <author>中嶋 太郎(NAKAJIMA Taro)</author>
  </authors>
  <commentList>
    <comment ref="M25" authorId="0" shapeId="0" xr:uid="{0F40FD41-9198-4234-80F8-4F0692C638FE}">
      <text>
        <r>
          <rPr>
            <sz val="9"/>
            <color indexed="81"/>
            <rFont val="MS P ゴシック"/>
            <family val="3"/>
            <charset val="128"/>
          </rPr>
          <t>国土強靭化に資する事業である場合は、上記枠内＜国土強靭化に資する事業＞①～④に該当する区分をプルダウンより選択してください。
※N列と趣旨が異なる点にご留意ください。</t>
        </r>
      </text>
    </comment>
    <comment ref="N25" authorId="0" shapeId="0" xr:uid="{BC883BD7-0793-4888-9B4D-4F5E1E8F7F6E}">
      <text>
        <r>
          <rPr>
            <sz val="9"/>
            <color indexed="81"/>
            <rFont val="MS P ゴシック"/>
            <family val="3"/>
            <charset val="128"/>
          </rPr>
          <t>国土強靭化に資する事業（M列）のうち、国土強靭化事業として実施することを希望する場合には「○」を、それ以外は「×」を選択してください。</t>
        </r>
      </text>
    </comment>
    <comment ref="O25" authorId="1" shapeId="0" xr:uid="{DCC00415-26E6-48A2-BFF0-8737D3FED1FC}">
      <text>
        <r>
          <rPr>
            <sz val="9"/>
            <color indexed="81"/>
            <rFont val="MS P ゴシック"/>
            <family val="3"/>
            <charset val="128"/>
          </rPr>
          <t>〇以下の要件をいずれも満たし、『「里親委託・施設地域分散化等加速化プラン」の実施方針について』（令和３年２月４日付け子家発0204第１号厚生労働省子ども家庭局家庭福祉課長通知）に基づく「施設地域分散化等加速化プラン」の採択を受けた、又は、今後「施設地域分散化等加速化プラン」の採択を受けた上で実施する整備計画については、補助率を嵩上げに該当する場合は「〇」を、該当しない場合は「×」をご記載ください。（補助率１／２ ⇒ ２／３に」嵩上げ）
 （要件） 
ⅰ 概ね10年程度で小規模かつ地域分散化を図るための整備方針（計画）を策定していること。 
ⅱ 地域分散化された施設の定員を増加させる整備計画であること。 ※ 乳児院にあっては、「ケアニーズが非常に高い子どもの養育のため集合する生活単位の整備を含む整備計画であること」
 ⅲ 概ね10年程度でケアニーズが非常に高い子どもの養育のため集合する生活単位を除き、全て小規模かつ地域分散化させる整備計画を策定すること。</t>
        </r>
      </text>
    </comment>
    <comment ref="E28" authorId="2" shapeId="0" xr:uid="{AE8D3A82-23DF-428A-908A-63B156C9445A}">
      <text>
        <r>
          <rPr>
            <b/>
            <sz val="9"/>
            <color indexed="10"/>
            <rFont val="MS P ゴシック"/>
            <family val="3"/>
            <charset val="128"/>
          </rPr>
          <t>・申請主体の自治体名</t>
        </r>
        <r>
          <rPr>
            <b/>
            <sz val="9"/>
            <color indexed="81"/>
            <rFont val="MS P ゴシック"/>
            <family val="3"/>
            <charset val="128"/>
          </rPr>
          <t>をご記載ください。（所在地ではございません）</t>
        </r>
        <r>
          <rPr>
            <sz val="9"/>
            <color indexed="81"/>
            <rFont val="MS P ゴシック"/>
            <family val="3"/>
            <charset val="128"/>
          </rPr>
          <t xml:space="preserve">
障害児施設等においては、指定都市、中核市、児童相談所設置市以外の市町村は都道府県が申請・実施することになりますのでご注意ください。
・都道府県の場合は空欄にしてください。</t>
        </r>
      </text>
    </comment>
    <comment ref="I28" authorId="2" shapeId="0" xr:uid="{F1B0815F-16B8-4915-B7AA-7414018C755B}">
      <text>
        <r>
          <rPr>
            <sz val="9"/>
            <color indexed="81"/>
            <rFont val="MS P ゴシック"/>
            <family val="3"/>
            <charset val="128"/>
          </rPr>
          <t>複数年度事業の場合は令和８年度における対象経費をご記載ください。（算出された対象経費に令和９年度の進捗率を乗じた額を入力）</t>
        </r>
      </text>
    </comment>
    <comment ref="J28" authorId="2" shapeId="0" xr:uid="{9CB3C877-62CF-47FD-8CC3-C2E7094173A4}">
      <text>
        <r>
          <rPr>
            <sz val="9"/>
            <color indexed="81"/>
            <rFont val="MS P ゴシック"/>
            <family val="3"/>
            <charset val="128"/>
          </rPr>
          <t>複数年度事業の場合は令和８年度の交付申請額をご記載ください。
（算出された交付額に進捗率を乗じた額を入力）</t>
        </r>
      </text>
    </comment>
    <comment ref="L28" authorId="3" shapeId="0" xr:uid="{753F1033-7035-4F20-99DE-34900338F60F}">
      <text>
        <r>
          <rPr>
            <sz val="9"/>
            <color indexed="81"/>
            <rFont val="MS P ゴシック"/>
            <family val="3"/>
            <charset val="128"/>
          </rPr>
          <t>上記枠内＜整備目標＞①～⑤に該当する区分をプルダウンより選択してください。複数にまたがる場合は、主たる目標に該当する番号を選択してください。</t>
        </r>
      </text>
    </comment>
    <comment ref="P28" authorId="3" shapeId="0" xr:uid="{87F9BAFA-4D9A-4B61-86A5-D7DA0C4AEBA6}">
      <text>
        <r>
          <rPr>
            <sz val="9"/>
            <color indexed="81"/>
            <rFont val="MS P ゴシック"/>
            <family val="3"/>
            <charset val="128"/>
          </rPr>
          <t>厚生労働省所管「社会福祉施設等施設整備費国庫補助金」を活用した障害者施設との合築整備を検討している場合は、「○」を、それ以外は「×」を選択してください。</t>
        </r>
      </text>
    </comment>
    <comment ref="Q28" authorId="2" shapeId="0" xr:uid="{60ACE2EC-5431-4760-A5B4-9628D8368E30}">
      <text>
        <r>
          <rPr>
            <sz val="9"/>
            <color indexed="81"/>
            <rFont val="MS P ゴシック"/>
            <family val="3"/>
            <charset val="128"/>
          </rPr>
          <t>現時点で予定されている年月を以下例示に従い入力してください。
・令和8年12月→0812
※日付までの入力は不要です</t>
        </r>
      </text>
    </comment>
    <comment ref="R28" authorId="3" shapeId="0" xr:uid="{A6B1D47E-D2B9-49D7-B822-EBE1A73B9D52}">
      <text>
        <r>
          <rPr>
            <sz val="9"/>
            <color indexed="81"/>
            <rFont val="MS P ゴシック"/>
            <family val="3"/>
            <charset val="128"/>
          </rPr>
          <t>年次計画をプルダウンより選択してください。</t>
        </r>
      </text>
    </comment>
    <comment ref="S28" authorId="3" shapeId="0" xr:uid="{0C92FE08-CEEE-43E2-85BD-FF58FD0341D7}">
      <text>
        <r>
          <rPr>
            <sz val="9"/>
            <color indexed="81"/>
            <rFont val="MS P ゴシック"/>
            <family val="3"/>
            <charset val="128"/>
          </rPr>
          <t>令和８年度からの継続事業については「○」を、それ以外は「×」を選択してください。</t>
        </r>
      </text>
    </comment>
    <comment ref="U28" authorId="3" shapeId="0" xr:uid="{7AF38324-D75D-4531-B798-62EBD6DFC7DD}">
      <text>
        <r>
          <rPr>
            <sz val="9"/>
            <color indexed="81"/>
            <rFont val="MS P ゴシック"/>
            <family val="3"/>
            <charset val="128"/>
          </rPr>
          <t>令和７年度からの継続事業については「○」を、それ以外は「×」を選択してください。
※令和８年度からの継続事業の場合は空欄で差し支えありません。</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サンプル ファイル" description="ブック内の 'サンプル ファイル' クエリへの接続です。" type="5" refreshedVersion="0" background="1">
    <dbPr connection="Provider=Microsoft.Mashup.OleDb.1;Data Source=$Workbook$;Location=&quot;サンプル ファイル&quot;;Extended Properties=&quot;&quot;" command="SELECT * FROM [サンプル ファイル]"/>
  </connection>
  <connection id="2" xr16:uid="{00000000-0015-0000-FFFF-FFFF01000000}" keepAlive="1" name="クエリ - サンプル ファイル (2)" description="ブック内の 'サンプル ファイル (2)' クエリへの接続です。" type="5" refreshedVersion="0" background="1">
    <dbPr connection="Provider=Microsoft.Mashup.OleDb.1;Data Source=$Workbook$;Location=&quot;サンプル ファイル (2)&quot;;Extended Properties=&quot;&quot;" command="SELECT * FROM [サンプル ファイル (2)]"/>
  </connection>
  <connection id="3" xr16:uid="{00000000-0015-0000-FFFF-FFFF02000000}" keepAlive="1" name="クエリ - サンプル ファイル パラメーター1" description="ブック内の 'サンプル ファイル パラメーター1' クエリへの接続です。" type="5" refreshedVersion="0" background="1">
    <dbPr connection="Provider=Microsoft.Mashup.OleDb.1;Data Source=$Workbook$;Location=&quot;サンプル ファイル パラメーター1&quot;;Extended Properties=&quot;&quot;" command="SELECT * FROM [サンプル ファイル パラメーター1]"/>
  </connection>
  <connection id="4" xr16:uid="{00000000-0015-0000-FFFF-FFFF03000000}" keepAlive="1" name="クエリ - サンプル ファイル パラメーター2" description="ブック内の 'サンプル ファイル パラメーター2' クエリへの接続です。" type="5" refreshedVersion="0" background="1">
    <dbPr connection="Provider=Microsoft.Mashup.OleDb.1;Data Source=$Workbook$;Location=&quot;サンプル ファイル パラメーター2&quot;;Extended Properties=&quot;&quot;" command="SELECT * FROM [サンプル ファイル パラメーター2]"/>
  </connection>
  <connection id="5" xr16:uid="{00000000-0015-0000-FFFF-FFFF04000000}" keepAlive="1" name="クエリ - ハード からサンプル ファイルを変換する" description="ブック内の 'ハード からサンプル ファイルを変換する' クエリへの接続です。" type="5" refreshedVersion="0" background="1">
    <dbPr connection="Provider=Microsoft.Mashup.OleDb.1;Data Source=$Workbook$;Location=&quot;ハード からサンプル ファイルを変換する&quot;;Extended Properties=&quot;&quot;" command="SELECT * FROM [ハード からサンプル ファイルを変換する]"/>
  </connection>
  <connection id="6" xr16:uid="{00000000-0015-0000-FFFF-FFFF05000000}" keepAlive="1" name="クエリ - ハード からサンプル ファイルを変換する (2)" description="ブック内の 'ハード からサンプル ファイルを変換する (2)' クエリへの接続です。" type="5" refreshedVersion="0" background="1">
    <dbPr connection="Provider=Microsoft.Mashup.OleDb.1;Data Source=$Workbook$;Location=&quot;ハード からサンプル ファイルを変換する (2)&quot;;Extended Properties=&quot;&quot;" command="SELECT * FROM [ハード からサンプル ファイルを変換する (2)]"/>
  </connection>
  <connection id="7" xr16:uid="{00000000-0015-0000-FFFF-FFFF06000000}" keepAlive="1" name="クエリ - ハード からファイルを変換する" description="ブック内の 'ハード からファイルを変換する' クエリへの接続です。" type="5" refreshedVersion="0" background="1">
    <dbPr connection="Provider=Microsoft.Mashup.OleDb.1;Data Source=$Workbook$;Location=&quot;ハード からファイルを変換する&quot;;Extended Properties=&quot;&quot;" command="SELECT * FROM [ハード からファイルを変換する]"/>
  </connection>
  <connection id="8" xr16:uid="{00000000-0015-0000-FFFF-FFFF07000000}" keepAlive="1" name="クエリ - ハード からファイルを変換する (2)" description="ブック内の 'ハード からファイルを変換する (2)' クエリへの接続です。" type="5" refreshedVersion="0" background="1">
    <dbPr connection="Provider=Microsoft.Mashup.OleDb.1;Data Source=$Workbook$;Location=&quot;ハード からファイルを変換する (2)&quot;;Extended Properties=&quot;&quot;" command="SELECT * FROM [ハード からファイルを変換する (2)]"/>
  </connection>
</connections>
</file>

<file path=xl/sharedStrings.xml><?xml version="1.0" encoding="utf-8"?>
<sst xmlns="http://schemas.openxmlformats.org/spreadsheetml/2006/main" count="294" uniqueCount="199">
  <si>
    <t>都道府県</t>
    <rPh sb="0" eb="4">
      <t>トドウフケン</t>
    </rPh>
    <phoneticPr fontId="20"/>
  </si>
  <si>
    <t>市区町村</t>
    <rPh sb="0" eb="4">
      <t>シクチョウソン</t>
    </rPh>
    <phoneticPr fontId="20"/>
  </si>
  <si>
    <t>施設種別</t>
    <rPh sb="0" eb="2">
      <t>シセツ</t>
    </rPh>
    <rPh sb="2" eb="4">
      <t>シュベツ</t>
    </rPh>
    <phoneticPr fontId="20"/>
  </si>
  <si>
    <t>整備区分</t>
    <rPh sb="0" eb="2">
      <t>セイビ</t>
    </rPh>
    <rPh sb="2" eb="4">
      <t>クブン</t>
    </rPh>
    <phoneticPr fontId="20"/>
  </si>
  <si>
    <t>対象経費の実支出予定額
（千円）</t>
    <rPh sb="0" eb="2">
      <t>タイショウ</t>
    </rPh>
    <rPh sb="2" eb="4">
      <t>ケイヒ</t>
    </rPh>
    <rPh sb="5" eb="6">
      <t>ジツ</t>
    </rPh>
    <rPh sb="6" eb="8">
      <t>シシュツ</t>
    </rPh>
    <rPh sb="8" eb="11">
      <t>ヨテイガク</t>
    </rPh>
    <rPh sb="13" eb="15">
      <t>センエン</t>
    </rPh>
    <phoneticPr fontId="20"/>
  </si>
  <si>
    <t>国庫補助率</t>
    <rPh sb="0" eb="2">
      <t>コッコ</t>
    </rPh>
    <rPh sb="2" eb="5">
      <t>ホジョリツ</t>
    </rPh>
    <phoneticPr fontId="20"/>
  </si>
  <si>
    <t>予算区分</t>
    <rPh sb="0" eb="2">
      <t>ヨサン</t>
    </rPh>
    <rPh sb="2" eb="4">
      <t>クブン</t>
    </rPh>
    <phoneticPr fontId="20"/>
  </si>
  <si>
    <t>改築</t>
    <rPh sb="0" eb="2">
      <t>カイチク</t>
    </rPh>
    <phoneticPr fontId="20"/>
  </si>
  <si>
    <t>R５当初</t>
    <rPh sb="2" eb="4">
      <t>トウショ</t>
    </rPh>
    <phoneticPr fontId="20"/>
  </si>
  <si>
    <t>×</t>
  </si>
  <si>
    <t>児童厚生施設</t>
  </si>
  <si>
    <t>R４当初</t>
    <rPh sb="2" eb="4">
      <t>トウショ</t>
    </rPh>
    <phoneticPr fontId="20"/>
  </si>
  <si>
    <t>児童養護施設</t>
  </si>
  <si>
    <t>R４補正（産後ケア）</t>
    <rPh sb="2" eb="4">
      <t>ホセイ</t>
    </rPh>
    <rPh sb="5" eb="7">
      <t>サンゴ</t>
    </rPh>
    <phoneticPr fontId="20"/>
  </si>
  <si>
    <t>R４補正（5カ年加速化対策）</t>
    <rPh sb="2" eb="4">
      <t>ホセイ</t>
    </rPh>
    <rPh sb="7" eb="8">
      <t>ネン</t>
    </rPh>
    <rPh sb="8" eb="11">
      <t>カソクカ</t>
    </rPh>
    <rPh sb="11" eb="13">
      <t>タイサク</t>
    </rPh>
    <phoneticPr fontId="20"/>
  </si>
  <si>
    <t>乳児院</t>
  </si>
  <si>
    <t>創設</t>
    <rPh sb="0" eb="2">
      <t>ソウセツ</t>
    </rPh>
    <phoneticPr fontId="20"/>
  </si>
  <si>
    <t>児童家庭支援センター</t>
  </si>
  <si>
    <t>子育て支援のための拠点施設</t>
  </si>
  <si>
    <t>児童心理治療施設</t>
  </si>
  <si>
    <t>児童自立支援施設</t>
  </si>
  <si>
    <t>増築</t>
    <rPh sb="0" eb="2">
      <t>ゾウチク</t>
    </rPh>
    <phoneticPr fontId="20"/>
  </si>
  <si>
    <t>母子生活支援施設</t>
  </si>
  <si>
    <t>R４補正（障害児5カ年加速化対策）</t>
    <rPh sb="2" eb="4">
      <t>ホセイ</t>
    </rPh>
    <rPh sb="5" eb="8">
      <t>ショウガイジ</t>
    </rPh>
    <rPh sb="10" eb="11">
      <t>ネン</t>
    </rPh>
    <rPh sb="11" eb="14">
      <t>カソクカ</t>
    </rPh>
    <rPh sb="14" eb="16">
      <t>タイサク</t>
    </rPh>
    <phoneticPr fontId="20"/>
  </si>
  <si>
    <t>放課後等デイサービス事業所</t>
    <rPh sb="0" eb="3">
      <t>ホウカゴ</t>
    </rPh>
    <rPh sb="3" eb="4">
      <t>ナド</t>
    </rPh>
    <rPh sb="10" eb="13">
      <t>ジギョウショ</t>
    </rPh>
    <phoneticPr fontId="20"/>
  </si>
  <si>
    <t>明記なし（策定済）</t>
    <rPh sb="0" eb="2">
      <t>メイキ</t>
    </rPh>
    <rPh sb="5" eb="7">
      <t>サクテイ</t>
    </rPh>
    <rPh sb="7" eb="8">
      <t>ス</t>
    </rPh>
    <phoneticPr fontId="26"/>
  </si>
  <si>
    <t>年次計画</t>
    <rPh sb="0" eb="2">
      <t>ネンジ</t>
    </rPh>
    <rPh sb="2" eb="4">
      <t>ケイカク</t>
    </rPh>
    <phoneticPr fontId="20"/>
  </si>
  <si>
    <t>整備種別</t>
    <phoneticPr fontId="20"/>
  </si>
  <si>
    <t>特別法</t>
    <rPh sb="0" eb="3">
      <t>トクベツホウ</t>
    </rPh>
    <phoneticPr fontId="20"/>
  </si>
  <si>
    <t>順位</t>
    <rPh sb="0" eb="2">
      <t>ジュンイ</t>
    </rPh>
    <phoneticPr fontId="20"/>
  </si>
  <si>
    <t>児童相談所一時保護施設</t>
  </si>
  <si>
    <t>単年度</t>
    <rPh sb="0" eb="3">
      <t>タンネンド</t>
    </rPh>
    <phoneticPr fontId="20"/>
  </si>
  <si>
    <t>通常整備事業分</t>
    <rPh sb="0" eb="2">
      <t>ツウジョウ</t>
    </rPh>
    <rPh sb="2" eb="4">
      <t>セイビ</t>
    </rPh>
    <rPh sb="4" eb="6">
      <t>ジギョウ</t>
    </rPh>
    <rPh sb="6" eb="7">
      <t>ブン</t>
    </rPh>
    <phoneticPr fontId="20"/>
  </si>
  <si>
    <t>沖縄</t>
    <rPh sb="0" eb="2">
      <t>オキナワ</t>
    </rPh>
    <phoneticPr fontId="25"/>
  </si>
  <si>
    <t>1位</t>
    <rPh sb="1" eb="2">
      <t>イ</t>
    </rPh>
    <phoneticPr fontId="20"/>
  </si>
  <si>
    <t>助産施設</t>
  </si>
  <si>
    <t>大規模修繕等</t>
    <rPh sb="0" eb="3">
      <t>ダイキボ</t>
    </rPh>
    <rPh sb="3" eb="5">
      <t>シュウゼン</t>
    </rPh>
    <rPh sb="5" eb="6">
      <t>トウ</t>
    </rPh>
    <phoneticPr fontId="20"/>
  </si>
  <si>
    <t>2か年</t>
    <rPh sb="2" eb="3">
      <t>ネン</t>
    </rPh>
    <phoneticPr fontId="20"/>
  </si>
  <si>
    <t>耐震化等整備事業分</t>
    <rPh sb="0" eb="3">
      <t>タイシンカ</t>
    </rPh>
    <rPh sb="3" eb="4">
      <t>ナド</t>
    </rPh>
    <rPh sb="4" eb="6">
      <t>セイビ</t>
    </rPh>
    <rPh sb="6" eb="8">
      <t>ジギョウ</t>
    </rPh>
    <rPh sb="8" eb="9">
      <t>ブン</t>
    </rPh>
    <phoneticPr fontId="20"/>
  </si>
  <si>
    <t>過疎</t>
    <rPh sb="0" eb="2">
      <t>カソ</t>
    </rPh>
    <phoneticPr fontId="25"/>
  </si>
  <si>
    <t>2位</t>
    <rPh sb="1" eb="2">
      <t>イ</t>
    </rPh>
    <phoneticPr fontId="20"/>
  </si>
  <si>
    <t>3か年</t>
    <rPh sb="2" eb="3">
      <t>ネン</t>
    </rPh>
    <phoneticPr fontId="20"/>
  </si>
  <si>
    <t>山村</t>
    <rPh sb="0" eb="2">
      <t>サンソン</t>
    </rPh>
    <phoneticPr fontId="25"/>
  </si>
  <si>
    <t>3位</t>
    <rPh sb="1" eb="2">
      <t>イ</t>
    </rPh>
    <phoneticPr fontId="20"/>
  </si>
  <si>
    <t>増改築</t>
    <rPh sb="0" eb="3">
      <t>ゾウカイチク</t>
    </rPh>
    <phoneticPr fontId="20"/>
  </si>
  <si>
    <t>4か年</t>
    <rPh sb="2" eb="3">
      <t>ネン</t>
    </rPh>
    <phoneticPr fontId="20"/>
  </si>
  <si>
    <t>南ト</t>
    <rPh sb="0" eb="1">
      <t>ミナミ</t>
    </rPh>
    <phoneticPr fontId="25"/>
  </si>
  <si>
    <t>4位</t>
    <rPh sb="1" eb="2">
      <t>イ</t>
    </rPh>
    <phoneticPr fontId="20"/>
  </si>
  <si>
    <t>民老改築</t>
    <rPh sb="0" eb="1">
      <t>ミン</t>
    </rPh>
    <rPh sb="1" eb="2">
      <t>ロウ</t>
    </rPh>
    <rPh sb="2" eb="4">
      <t>カイチク</t>
    </rPh>
    <phoneticPr fontId="20"/>
  </si>
  <si>
    <t>千島</t>
    <rPh sb="0" eb="2">
      <t>チシマ</t>
    </rPh>
    <phoneticPr fontId="10"/>
  </si>
  <si>
    <t>5位</t>
    <rPh sb="1" eb="2">
      <t>イ</t>
    </rPh>
    <phoneticPr fontId="20"/>
  </si>
  <si>
    <t>国土強靱化地域計画の策定及び計画への明記</t>
    <phoneticPr fontId="20"/>
  </si>
  <si>
    <t>豪雪</t>
    <rPh sb="0" eb="2">
      <t>ゴウセツ</t>
    </rPh>
    <phoneticPr fontId="25"/>
  </si>
  <si>
    <t>加算なし</t>
    <rPh sb="0" eb="2">
      <t>カサン</t>
    </rPh>
    <phoneticPr fontId="20"/>
  </si>
  <si>
    <t>6位</t>
    <rPh sb="1" eb="2">
      <t>イ</t>
    </rPh>
    <phoneticPr fontId="20"/>
  </si>
  <si>
    <t>拡張</t>
    <rPh sb="0" eb="2">
      <t>カクチョウ</t>
    </rPh>
    <phoneticPr fontId="20"/>
  </si>
  <si>
    <t>未策定</t>
    <rPh sb="0" eb="1">
      <t>ミ</t>
    </rPh>
    <rPh sb="1" eb="3">
      <t>サクテイ</t>
    </rPh>
    <phoneticPr fontId="26"/>
  </si>
  <si>
    <t>奄美</t>
    <rPh sb="0" eb="2">
      <t>アマミ</t>
    </rPh>
    <phoneticPr fontId="25"/>
  </si>
  <si>
    <t>7位</t>
    <rPh sb="1" eb="2">
      <t>イ</t>
    </rPh>
    <phoneticPr fontId="20"/>
  </si>
  <si>
    <t>防犯対策（外構）</t>
    <rPh sb="0" eb="2">
      <t>ボウハン</t>
    </rPh>
    <rPh sb="2" eb="4">
      <t>タイサク</t>
    </rPh>
    <rPh sb="5" eb="7">
      <t>ガイコウ</t>
    </rPh>
    <phoneticPr fontId="20"/>
  </si>
  <si>
    <t>離島</t>
    <rPh sb="0" eb="2">
      <t>リトウ</t>
    </rPh>
    <phoneticPr fontId="25"/>
  </si>
  <si>
    <t>〇</t>
    <phoneticPr fontId="20"/>
  </si>
  <si>
    <t>8位</t>
    <rPh sb="1" eb="2">
      <t>イ</t>
    </rPh>
    <phoneticPr fontId="20"/>
  </si>
  <si>
    <t>防犯対策（非常通報装置等）</t>
    <rPh sb="0" eb="2">
      <t>ボウハン</t>
    </rPh>
    <rPh sb="2" eb="4">
      <t>タイサク</t>
    </rPh>
    <rPh sb="5" eb="7">
      <t>ヒジョウ</t>
    </rPh>
    <rPh sb="7" eb="9">
      <t>ツウホウ</t>
    </rPh>
    <rPh sb="9" eb="11">
      <t>ソウチ</t>
    </rPh>
    <rPh sb="11" eb="12">
      <t>ナド</t>
    </rPh>
    <phoneticPr fontId="20"/>
  </si>
  <si>
    <t>明記済</t>
    <rPh sb="0" eb="2">
      <t>メイキ</t>
    </rPh>
    <rPh sb="2" eb="3">
      <t>ス</t>
    </rPh>
    <phoneticPr fontId="26"/>
  </si>
  <si>
    <t>小笠原</t>
    <rPh sb="0" eb="3">
      <t>オガサワラ</t>
    </rPh>
    <phoneticPr fontId="25"/>
  </si>
  <si>
    <t>×</t>
    <phoneticPr fontId="20"/>
  </si>
  <si>
    <t>9位</t>
    <rPh sb="1" eb="2">
      <t>イ</t>
    </rPh>
    <phoneticPr fontId="20"/>
  </si>
  <si>
    <t>防犯対策（外構・非常通報装置等）</t>
    <phoneticPr fontId="20"/>
  </si>
  <si>
    <t>地震</t>
    <rPh sb="0" eb="2">
      <t>ジシン</t>
    </rPh>
    <phoneticPr fontId="25"/>
  </si>
  <si>
    <t>10位</t>
    <rPh sb="2" eb="3">
      <t>イ</t>
    </rPh>
    <phoneticPr fontId="20"/>
  </si>
  <si>
    <t>児童自立生活援助事業所</t>
  </si>
  <si>
    <t>スプリンクラー整備</t>
    <rPh sb="7" eb="9">
      <t>セイビ</t>
    </rPh>
    <phoneticPr fontId="20"/>
  </si>
  <si>
    <t>公害</t>
    <rPh sb="0" eb="2">
      <t>コウガイ</t>
    </rPh>
    <phoneticPr fontId="25"/>
  </si>
  <si>
    <t>11位</t>
    <rPh sb="2" eb="3">
      <t>イ</t>
    </rPh>
    <phoneticPr fontId="20"/>
  </si>
  <si>
    <t>応急仮設整備</t>
    <rPh sb="0" eb="2">
      <t>オウキュウ</t>
    </rPh>
    <rPh sb="2" eb="4">
      <t>カセツ</t>
    </rPh>
    <rPh sb="4" eb="6">
      <t>セイビ</t>
    </rPh>
    <phoneticPr fontId="20"/>
  </si>
  <si>
    <t>12位</t>
    <rPh sb="2" eb="3">
      <t>イ</t>
    </rPh>
    <phoneticPr fontId="20"/>
  </si>
  <si>
    <t>地域子育て支援拠点事業所</t>
    <rPh sb="9" eb="12">
      <t>ジギョウショ</t>
    </rPh>
    <phoneticPr fontId="20"/>
  </si>
  <si>
    <t>避難スペース整備</t>
    <rPh sb="0" eb="2">
      <t>ヒナン</t>
    </rPh>
    <rPh sb="6" eb="8">
      <t>セイビ</t>
    </rPh>
    <phoneticPr fontId="20"/>
  </si>
  <si>
    <t>13位</t>
    <rPh sb="2" eb="3">
      <t>イ</t>
    </rPh>
    <phoneticPr fontId="20"/>
  </si>
  <si>
    <t>一時預かり事業所</t>
    <rPh sb="0" eb="3">
      <t>イチジアズ</t>
    </rPh>
    <rPh sb="5" eb="8">
      <t>ジギョウショ</t>
    </rPh>
    <phoneticPr fontId="21"/>
  </si>
  <si>
    <t>14位</t>
    <rPh sb="2" eb="3">
      <t>イ</t>
    </rPh>
    <phoneticPr fontId="20"/>
  </si>
  <si>
    <t>利用者支援事業所</t>
    <phoneticPr fontId="20"/>
  </si>
  <si>
    <t>15位</t>
    <rPh sb="2" eb="3">
      <t>イ</t>
    </rPh>
    <phoneticPr fontId="20"/>
  </si>
  <si>
    <t>産後ケア事業を行う施設</t>
    <rPh sb="0" eb="2">
      <t>サンゴ</t>
    </rPh>
    <rPh sb="4" eb="6">
      <t>ジギョウ</t>
    </rPh>
    <rPh sb="7" eb="8">
      <t>オコナ</t>
    </rPh>
    <rPh sb="9" eb="11">
      <t>シセツ</t>
    </rPh>
    <phoneticPr fontId="21"/>
  </si>
  <si>
    <t>16位</t>
    <rPh sb="2" eb="3">
      <t>イ</t>
    </rPh>
    <phoneticPr fontId="20"/>
  </si>
  <si>
    <t>小規模住居型児童養育事業所</t>
  </si>
  <si>
    <t>17位</t>
    <rPh sb="2" eb="3">
      <t>イ</t>
    </rPh>
    <phoneticPr fontId="20"/>
  </si>
  <si>
    <t>18位</t>
    <rPh sb="2" eb="3">
      <t>イ</t>
    </rPh>
    <phoneticPr fontId="20"/>
  </si>
  <si>
    <t>児童発達支援事業所</t>
    <rPh sb="0" eb="2">
      <t>ジドウ</t>
    </rPh>
    <rPh sb="2" eb="4">
      <t>ハッタツ</t>
    </rPh>
    <rPh sb="4" eb="6">
      <t>シエン</t>
    </rPh>
    <rPh sb="6" eb="9">
      <t>ジギョウショ</t>
    </rPh>
    <phoneticPr fontId="20"/>
  </si>
  <si>
    <t>19位</t>
    <rPh sb="2" eb="3">
      <t>イ</t>
    </rPh>
    <phoneticPr fontId="20"/>
  </si>
  <si>
    <t>20位</t>
    <rPh sb="2" eb="3">
      <t>イ</t>
    </rPh>
    <phoneticPr fontId="20"/>
  </si>
  <si>
    <t>居宅訪問型児童発達支援事業所</t>
    <rPh sb="0" eb="2">
      <t>キョタク</t>
    </rPh>
    <rPh sb="2" eb="4">
      <t>ホウモン</t>
    </rPh>
    <rPh sb="4" eb="5">
      <t>ガタ</t>
    </rPh>
    <rPh sb="5" eb="7">
      <t>ジドウ</t>
    </rPh>
    <rPh sb="7" eb="9">
      <t>ハッタツ</t>
    </rPh>
    <rPh sb="9" eb="11">
      <t>シエン</t>
    </rPh>
    <rPh sb="11" eb="14">
      <t>ジギョウショ</t>
    </rPh>
    <phoneticPr fontId="20"/>
  </si>
  <si>
    <t>21位</t>
    <rPh sb="2" eb="3">
      <t>イ</t>
    </rPh>
    <phoneticPr fontId="20"/>
  </si>
  <si>
    <t>保育所等訪問支援事業所</t>
    <rPh sb="0" eb="2">
      <t>ホイク</t>
    </rPh>
    <rPh sb="2" eb="3">
      <t>ジョ</t>
    </rPh>
    <rPh sb="3" eb="4">
      <t>ナド</t>
    </rPh>
    <rPh sb="4" eb="6">
      <t>ホウモン</t>
    </rPh>
    <rPh sb="6" eb="8">
      <t>シエン</t>
    </rPh>
    <rPh sb="8" eb="11">
      <t>ジギョウショ</t>
    </rPh>
    <phoneticPr fontId="20"/>
  </si>
  <si>
    <t>障害児相談支援事業所</t>
    <rPh sb="0" eb="2">
      <t>ショウガイ</t>
    </rPh>
    <rPh sb="2" eb="3">
      <t>ジ</t>
    </rPh>
    <rPh sb="3" eb="5">
      <t>ソウダン</t>
    </rPh>
    <rPh sb="5" eb="7">
      <t>シエン</t>
    </rPh>
    <rPh sb="7" eb="10">
      <t>ジギョウショ</t>
    </rPh>
    <phoneticPr fontId="20"/>
  </si>
  <si>
    <t>福祉型障害児入所施設</t>
    <rPh sb="0" eb="3">
      <t>フクシガタ</t>
    </rPh>
    <rPh sb="3" eb="5">
      <t>ショウガイ</t>
    </rPh>
    <rPh sb="5" eb="6">
      <t>ジ</t>
    </rPh>
    <rPh sb="6" eb="8">
      <t>ニュウショ</t>
    </rPh>
    <rPh sb="8" eb="10">
      <t>シセツ</t>
    </rPh>
    <phoneticPr fontId="20"/>
  </si>
  <si>
    <t>医療型障害児入所施設</t>
    <rPh sb="0" eb="2">
      <t>イリョウ</t>
    </rPh>
    <rPh sb="2" eb="3">
      <t>ガタ</t>
    </rPh>
    <rPh sb="3" eb="5">
      <t>ショウガイ</t>
    </rPh>
    <rPh sb="5" eb="6">
      <t>ジ</t>
    </rPh>
    <rPh sb="6" eb="8">
      <t>ニュウショ</t>
    </rPh>
    <rPh sb="8" eb="10">
      <t>シセツ</t>
    </rPh>
    <phoneticPr fontId="20"/>
  </si>
  <si>
    <t>福祉型児童発達支援センター</t>
    <rPh sb="0" eb="3">
      <t>フクシガタ</t>
    </rPh>
    <rPh sb="3" eb="5">
      <t>ジドウ</t>
    </rPh>
    <rPh sb="5" eb="7">
      <t>ハッタツ</t>
    </rPh>
    <rPh sb="7" eb="9">
      <t>シエン</t>
    </rPh>
    <phoneticPr fontId="20"/>
  </si>
  <si>
    <t>医療型児童発達支援センター</t>
    <rPh sb="0" eb="2">
      <t>イリョウ</t>
    </rPh>
    <rPh sb="2" eb="3">
      <t>ガタ</t>
    </rPh>
    <rPh sb="3" eb="5">
      <t>ジドウ</t>
    </rPh>
    <rPh sb="5" eb="7">
      <t>ハッタツ</t>
    </rPh>
    <rPh sb="7" eb="9">
      <t>シエン</t>
    </rPh>
    <phoneticPr fontId="20"/>
  </si>
  <si>
    <t>〇〇県</t>
    <rPh sb="2" eb="3">
      <t>ケン</t>
    </rPh>
    <phoneticPr fontId="20"/>
  </si>
  <si>
    <t>○○県</t>
    <rPh sb="2" eb="3">
      <t>ケン</t>
    </rPh>
    <phoneticPr fontId="20"/>
  </si>
  <si>
    <t>交付金
申請予定額
（千円）</t>
    <rPh sb="0" eb="3">
      <t>コウフキン</t>
    </rPh>
    <rPh sb="4" eb="6">
      <t>シンセイ</t>
    </rPh>
    <rPh sb="6" eb="8">
      <t>ヨテイ</t>
    </rPh>
    <rPh sb="8" eb="9">
      <t>ガク</t>
    </rPh>
    <rPh sb="11" eb="13">
      <t>センエン</t>
    </rPh>
    <phoneticPr fontId="20"/>
  </si>
  <si>
    <t>優先順位</t>
    <rPh sb="0" eb="2">
      <t>ユウセン</t>
    </rPh>
    <rPh sb="2" eb="4">
      <t>ジュンイ</t>
    </rPh>
    <phoneticPr fontId="20"/>
  </si>
  <si>
    <t>こども家庭センター</t>
    <rPh sb="3" eb="5">
      <t>カテイ</t>
    </rPh>
    <phoneticPr fontId="20"/>
  </si>
  <si>
    <t>里親支援センター</t>
    <rPh sb="0" eb="4">
      <t>サトオヤシエン</t>
    </rPh>
    <phoneticPr fontId="20"/>
  </si>
  <si>
    <t>子育て短期支援事業所</t>
    <rPh sb="0" eb="2">
      <t>コソダ</t>
    </rPh>
    <rPh sb="3" eb="7">
      <t>タンキシエン</t>
    </rPh>
    <rPh sb="7" eb="10">
      <t>ジギョウショ</t>
    </rPh>
    <phoneticPr fontId="20"/>
  </si>
  <si>
    <t>社会的養護自立支援拠点事業所</t>
    <rPh sb="0" eb="3">
      <t>シャカイテキ</t>
    </rPh>
    <rPh sb="3" eb="5">
      <t>ヨウゴ</t>
    </rPh>
    <rPh sb="5" eb="7">
      <t>ジリツ</t>
    </rPh>
    <rPh sb="7" eb="9">
      <t>シエン</t>
    </rPh>
    <rPh sb="9" eb="14">
      <t>キョテンジギョウショ</t>
    </rPh>
    <phoneticPr fontId="21"/>
  </si>
  <si>
    <t>妊産婦等生活援助事業所</t>
    <rPh sb="0" eb="8">
      <t>ニンサンプトウセイカツエンジョ</t>
    </rPh>
    <rPh sb="8" eb="11">
      <t>ジギョウショ</t>
    </rPh>
    <phoneticPr fontId="20"/>
  </si>
  <si>
    <t>児童育成支援拠点事業所</t>
    <rPh sb="0" eb="8">
      <t>ジドウイクセイシエンキョテン</t>
    </rPh>
    <rPh sb="8" eb="11">
      <t>ジギョウショ</t>
    </rPh>
    <phoneticPr fontId="20"/>
  </si>
  <si>
    <t>職員養成施設</t>
    <rPh sb="0" eb="6">
      <t>ショクインヨウセイシセツ</t>
    </rPh>
    <phoneticPr fontId="20"/>
  </si>
  <si>
    <t>令和6年10月</t>
    <rPh sb="0" eb="2">
      <t>レイワ</t>
    </rPh>
    <rPh sb="3" eb="4">
      <t>ネン</t>
    </rPh>
    <rPh sb="6" eb="7">
      <t>ガツ</t>
    </rPh>
    <phoneticPr fontId="20"/>
  </si>
  <si>
    <t>令和6年12月</t>
    <rPh sb="0" eb="2">
      <t>レイワ</t>
    </rPh>
    <rPh sb="3" eb="4">
      <t>ネン</t>
    </rPh>
    <rPh sb="6" eb="7">
      <t>ガツ</t>
    </rPh>
    <phoneticPr fontId="20"/>
  </si>
  <si>
    <t>令和7年1月～3月</t>
    <rPh sb="0" eb="2">
      <t>レイワ</t>
    </rPh>
    <rPh sb="3" eb="4">
      <t>ネン</t>
    </rPh>
    <rPh sb="5" eb="6">
      <t>ガツ</t>
    </rPh>
    <rPh sb="8" eb="9">
      <t>ガツ</t>
    </rPh>
    <phoneticPr fontId="20"/>
  </si>
  <si>
    <t>令和6年8月</t>
    <rPh sb="0" eb="2">
      <t>レイワ</t>
    </rPh>
    <rPh sb="3" eb="4">
      <t>ネン</t>
    </rPh>
    <rPh sb="5" eb="6">
      <t>ツキ</t>
    </rPh>
    <phoneticPr fontId="20"/>
  </si>
  <si>
    <t>施設名</t>
    <rPh sb="0" eb="2">
      <t>シセツ</t>
    </rPh>
    <rPh sb="2" eb="3">
      <t>メイ</t>
    </rPh>
    <phoneticPr fontId="20"/>
  </si>
  <si>
    <t>令和6年9月</t>
    <rPh sb="0" eb="2">
      <t>レイワ</t>
    </rPh>
    <rPh sb="3" eb="4">
      <t>ネン</t>
    </rPh>
    <rPh sb="5" eb="6">
      <t>ツキ</t>
    </rPh>
    <phoneticPr fontId="20"/>
  </si>
  <si>
    <t>令和6年10月</t>
    <rPh sb="0" eb="2">
      <t>レイワ</t>
    </rPh>
    <rPh sb="3" eb="4">
      <t>ネン</t>
    </rPh>
    <rPh sb="6" eb="7">
      <t>ツキ</t>
    </rPh>
    <phoneticPr fontId="20"/>
  </si>
  <si>
    <t>令和6年11月</t>
    <rPh sb="0" eb="2">
      <t>レイワ</t>
    </rPh>
    <rPh sb="3" eb="4">
      <t>ネン</t>
    </rPh>
    <rPh sb="6" eb="7">
      <t>ツキ</t>
    </rPh>
    <phoneticPr fontId="20"/>
  </si>
  <si>
    <t>令和6年12月</t>
    <rPh sb="0" eb="2">
      <t>レイワ</t>
    </rPh>
    <rPh sb="3" eb="4">
      <t>ネン</t>
    </rPh>
    <rPh sb="6" eb="7">
      <t>ツキ</t>
    </rPh>
    <phoneticPr fontId="20"/>
  </si>
  <si>
    <t>令和7年1月</t>
    <rPh sb="0" eb="2">
      <t>レイワ</t>
    </rPh>
    <rPh sb="3" eb="4">
      <t>ネン</t>
    </rPh>
    <rPh sb="5" eb="6">
      <t>ツキ</t>
    </rPh>
    <phoneticPr fontId="20"/>
  </si>
  <si>
    <t>令和7年2月</t>
    <rPh sb="0" eb="2">
      <t>レイワ</t>
    </rPh>
    <rPh sb="3" eb="4">
      <t>ネン</t>
    </rPh>
    <rPh sb="5" eb="6">
      <t>ツキ</t>
    </rPh>
    <phoneticPr fontId="20"/>
  </si>
  <si>
    <t>令和7年3月</t>
    <rPh sb="0" eb="2">
      <t>レイワ</t>
    </rPh>
    <rPh sb="3" eb="4">
      <t>ネン</t>
    </rPh>
    <rPh sb="5" eb="6">
      <t>ツキ</t>
    </rPh>
    <phoneticPr fontId="20"/>
  </si>
  <si>
    <t>年次計画</t>
    <rPh sb="0" eb="4">
      <t>ネンジケイカク</t>
    </rPh>
    <phoneticPr fontId="20"/>
  </si>
  <si>
    <t>施設地域分散化等加速化プラン採択施設</t>
    <rPh sb="0" eb="2">
      <t>シセツ</t>
    </rPh>
    <rPh sb="2" eb="4">
      <t>チイキ</t>
    </rPh>
    <rPh sb="4" eb="7">
      <t>ブンサンカ</t>
    </rPh>
    <rPh sb="7" eb="8">
      <t>トウ</t>
    </rPh>
    <rPh sb="8" eb="11">
      <t>カソクカ</t>
    </rPh>
    <rPh sb="14" eb="16">
      <t>サイタク</t>
    </rPh>
    <rPh sb="16" eb="18">
      <t>シセツ</t>
    </rPh>
    <phoneticPr fontId="20"/>
  </si>
  <si>
    <t>（例）放課後等デイサービス、生活介護、就労継続支援B型、相談支援事業所</t>
    <rPh sb="1" eb="2">
      <t>レイ</t>
    </rPh>
    <phoneticPr fontId="20"/>
  </si>
  <si>
    <t>①</t>
    <phoneticPr fontId="20"/>
  </si>
  <si>
    <t>②</t>
    <phoneticPr fontId="20"/>
  </si>
  <si>
    <t>③</t>
    <phoneticPr fontId="20"/>
  </si>
  <si>
    <t>④</t>
    <phoneticPr fontId="20"/>
  </si>
  <si>
    <t>⑤</t>
    <phoneticPr fontId="20"/>
  </si>
  <si>
    <t>①　平成28年の改正児童福祉法により中核市及び特別区において児童相談所の設置が可能となったこと等による一時保護所の新設等、さらに、令和４年の改正児童福祉法により創設されるこども家庭センターなどの施設・事業所の設置に向けた整備</t>
    <phoneticPr fontId="20"/>
  </si>
  <si>
    <t>②　社会的養育推進計画に基づく児童養護施設等の小規模かつ地域分散化等を推進するための整備</t>
    <phoneticPr fontId="20"/>
  </si>
  <si>
    <t>〇</t>
  </si>
  <si>
    <t>社会福祉施設等との合築整備</t>
    <rPh sb="0" eb="2">
      <t>シャカイ</t>
    </rPh>
    <rPh sb="2" eb="4">
      <t>フクシ</t>
    </rPh>
    <rPh sb="4" eb="6">
      <t>シセツ</t>
    </rPh>
    <rPh sb="6" eb="7">
      <t>トウ</t>
    </rPh>
    <rPh sb="9" eb="11">
      <t>ガッチク</t>
    </rPh>
    <rPh sb="11" eb="13">
      <t>セイビ</t>
    </rPh>
    <phoneticPr fontId="20"/>
  </si>
  <si>
    <t>主たる
整備目標</t>
    <rPh sb="0" eb="1">
      <t>シュ</t>
    </rPh>
    <rPh sb="4" eb="6">
      <t>セイビ</t>
    </rPh>
    <rPh sb="6" eb="8">
      <t>モクヒョウ</t>
    </rPh>
    <phoneticPr fontId="20"/>
  </si>
  <si>
    <t>仮決定</t>
    <rPh sb="0" eb="3">
      <t>カリケッテイ</t>
    </rPh>
    <phoneticPr fontId="20"/>
  </si>
  <si>
    <t>採択保留</t>
    <rPh sb="0" eb="2">
      <t>サイタク</t>
    </rPh>
    <rPh sb="2" eb="4">
      <t>ホリュウ</t>
    </rPh>
    <phoneticPr fontId="20"/>
  </si>
  <si>
    <t>５カ年加速化対策</t>
    <rPh sb="2" eb="3">
      <t>ネン</t>
    </rPh>
    <rPh sb="3" eb="6">
      <t>カソクカ</t>
    </rPh>
    <rPh sb="6" eb="8">
      <t>タイサク</t>
    </rPh>
    <phoneticPr fontId="20"/>
  </si>
  <si>
    <t>ブロック塀</t>
    <rPh sb="4" eb="5">
      <t>ベイ</t>
    </rPh>
    <phoneticPr fontId="20"/>
  </si>
  <si>
    <t>水害対策</t>
    <rPh sb="0" eb="2">
      <t>スイガイ</t>
    </rPh>
    <rPh sb="2" eb="4">
      <t>タイサク</t>
    </rPh>
    <phoneticPr fontId="20"/>
  </si>
  <si>
    <t>自家発電</t>
    <rPh sb="0" eb="4">
      <t>ジカハツデン</t>
    </rPh>
    <phoneticPr fontId="20"/>
  </si>
  <si>
    <t>耐震化</t>
    <rPh sb="0" eb="3">
      <t>タイシンカ</t>
    </rPh>
    <phoneticPr fontId="20"/>
  </si>
  <si>
    <t>④－１老朽化（築10年以下）</t>
    <rPh sb="3" eb="6">
      <t>ロウキュウカ</t>
    </rPh>
    <rPh sb="7" eb="8">
      <t>チク</t>
    </rPh>
    <rPh sb="10" eb="11">
      <t>ネン</t>
    </rPh>
    <rPh sb="11" eb="13">
      <t>イカ</t>
    </rPh>
    <phoneticPr fontId="2"/>
  </si>
  <si>
    <t>④－２老朽化（築11～20年）</t>
    <rPh sb="3" eb="6">
      <t>ロウキュウカ</t>
    </rPh>
    <rPh sb="7" eb="8">
      <t>チク</t>
    </rPh>
    <rPh sb="13" eb="14">
      <t>ネン</t>
    </rPh>
    <phoneticPr fontId="2"/>
  </si>
  <si>
    <t>④－３老朽化（築21～30年）</t>
    <rPh sb="3" eb="6">
      <t>ロウキュウカ</t>
    </rPh>
    <rPh sb="7" eb="8">
      <t>チク</t>
    </rPh>
    <rPh sb="13" eb="14">
      <t>ネン</t>
    </rPh>
    <phoneticPr fontId="2"/>
  </si>
  <si>
    <t>④－４老朽化（築31～40年）</t>
    <rPh sb="3" eb="6">
      <t>ロウキュウカ</t>
    </rPh>
    <rPh sb="7" eb="8">
      <t>チク</t>
    </rPh>
    <rPh sb="13" eb="14">
      <t>ネン</t>
    </rPh>
    <phoneticPr fontId="2"/>
  </si>
  <si>
    <t>④－５老朽化（築41～50年）</t>
    <rPh sb="3" eb="6">
      <t>ロウキュウカ</t>
    </rPh>
    <rPh sb="7" eb="8">
      <t>チク</t>
    </rPh>
    <rPh sb="13" eb="14">
      <t>ネン</t>
    </rPh>
    <phoneticPr fontId="2"/>
  </si>
  <si>
    <t>④－６老朽化（築51年以上）</t>
    <rPh sb="3" eb="6">
      <t>ロウキュウカ</t>
    </rPh>
    <rPh sb="7" eb="8">
      <t>チク</t>
    </rPh>
    <rPh sb="10" eb="11">
      <t>ネン</t>
    </rPh>
    <rPh sb="11" eb="13">
      <t>イジョウ</t>
    </rPh>
    <phoneticPr fontId="2"/>
  </si>
  <si>
    <t>④－７施設の統廃合</t>
    <rPh sb="3" eb="5">
      <t>シセツ</t>
    </rPh>
    <rPh sb="6" eb="9">
      <t>トウハイゴウ</t>
    </rPh>
    <phoneticPr fontId="2"/>
  </si>
  <si>
    <t>④－８公立施設から民間施設への転換</t>
    <rPh sb="3" eb="5">
      <t>コウリツ</t>
    </rPh>
    <rPh sb="5" eb="7">
      <t>シセツ</t>
    </rPh>
    <rPh sb="9" eb="11">
      <t>ミンカン</t>
    </rPh>
    <rPh sb="11" eb="13">
      <t>シセツ</t>
    </rPh>
    <rPh sb="15" eb="17">
      <t>テンカン</t>
    </rPh>
    <phoneticPr fontId="2"/>
  </si>
  <si>
    <t>④－９熱中症対策（エアコン設置）</t>
    <rPh sb="3" eb="5">
      <t>ネッチュウ</t>
    </rPh>
    <rPh sb="5" eb="6">
      <t>ショウ</t>
    </rPh>
    <rPh sb="6" eb="8">
      <t>タイサク</t>
    </rPh>
    <rPh sb="13" eb="15">
      <t>セッチ</t>
    </rPh>
    <phoneticPr fontId="2"/>
  </si>
  <si>
    <t>⑤その他（①～④以外）</t>
    <rPh sb="3" eb="4">
      <t>タ</t>
    </rPh>
    <rPh sb="8" eb="10">
      <t>イガイ</t>
    </rPh>
    <phoneticPr fontId="2"/>
  </si>
  <si>
    <t>主たる整備目標</t>
    <rPh sb="0" eb="1">
      <t>シュ</t>
    </rPh>
    <rPh sb="3" eb="5">
      <t>セイビ</t>
    </rPh>
    <rPh sb="5" eb="7">
      <t>モクヒョウ</t>
    </rPh>
    <phoneticPr fontId="20"/>
  </si>
  <si>
    <t>②小規模かつ地域分散化等推進</t>
    <rPh sb="12" eb="14">
      <t>スイシン</t>
    </rPh>
    <phoneticPr fontId="20"/>
  </si>
  <si>
    <t>①平成28年・令和４年改正児童福祉法</t>
    <rPh sb="7" eb="9">
      <t>レイワ</t>
    </rPh>
    <rPh sb="10" eb="11">
      <t>ネン</t>
    </rPh>
    <phoneticPr fontId="20"/>
  </si>
  <si>
    <t>備考</t>
    <rPh sb="0" eb="2">
      <t>ビコウ</t>
    </rPh>
    <phoneticPr fontId="20"/>
  </si>
  <si>
    <t>↓（多機能型施設の整備の場合は該当施設種別（障害者施設含む）を「備考」欄に記載してください。）</t>
    <rPh sb="2" eb="6">
      <t>タキノウガタ</t>
    </rPh>
    <rPh sb="6" eb="8">
      <t>シセツ</t>
    </rPh>
    <rPh sb="9" eb="11">
      <t>セイビ</t>
    </rPh>
    <rPh sb="12" eb="14">
      <t>バアイ</t>
    </rPh>
    <rPh sb="15" eb="17">
      <t>ガイトウ</t>
    </rPh>
    <rPh sb="17" eb="21">
      <t>シセツシュベツ</t>
    </rPh>
    <rPh sb="22" eb="25">
      <t>ショウガイシャ</t>
    </rPh>
    <rPh sb="25" eb="27">
      <t>シセツ</t>
    </rPh>
    <rPh sb="26" eb="27">
      <t>セツ</t>
    </rPh>
    <rPh sb="27" eb="28">
      <t>フク</t>
    </rPh>
    <rPh sb="32" eb="34">
      <t>ビコウ</t>
    </rPh>
    <rPh sb="35" eb="36">
      <t>ラン</t>
    </rPh>
    <rPh sb="37" eb="39">
      <t>キサイ</t>
    </rPh>
    <phoneticPr fontId="20"/>
  </si>
  <si>
    <t>←入力単位に誤りがないかご確認ください。</t>
    <phoneticPr fontId="20"/>
  </si>
  <si>
    <t>交付金申請予定額</t>
    <rPh sb="0" eb="3">
      <t>コウフキン</t>
    </rPh>
    <rPh sb="3" eb="5">
      <t>シンセイ</t>
    </rPh>
    <rPh sb="5" eb="8">
      <t>ヨテイガク</t>
    </rPh>
    <phoneticPr fontId="20"/>
  </si>
  <si>
    <t>④－10防犯対策</t>
    <rPh sb="4" eb="8">
      <t>ボウハンタイサク</t>
    </rPh>
    <phoneticPr fontId="2"/>
  </si>
  <si>
    <t>④－11その他</t>
    <rPh sb="6" eb="7">
      <t>タ</t>
    </rPh>
    <phoneticPr fontId="2"/>
  </si>
  <si>
    <t>国土強靭化に資する事業</t>
    <rPh sb="0" eb="5">
      <t>コクドキョウジンカ</t>
    </rPh>
    <rPh sb="6" eb="7">
      <t>シ</t>
    </rPh>
    <rPh sb="9" eb="11">
      <t>ジギョウ</t>
    </rPh>
    <phoneticPr fontId="20"/>
  </si>
  <si>
    <t>左のうち国土強靭化事業としての実施を希望するもの</t>
    <rPh sb="0" eb="1">
      <t>ヒダリ</t>
    </rPh>
    <rPh sb="4" eb="9">
      <t>コクドキョウジンカ</t>
    </rPh>
    <rPh sb="9" eb="11">
      <t>ジギョウ</t>
    </rPh>
    <rPh sb="15" eb="17">
      <t>ジッシ</t>
    </rPh>
    <rPh sb="18" eb="20">
      <t>キボウ</t>
    </rPh>
    <phoneticPr fontId="20"/>
  </si>
  <si>
    <t>水害対策</t>
    <rPh sb="0" eb="4">
      <t>スイガイタイサク</t>
    </rPh>
    <phoneticPr fontId="20"/>
  </si>
  <si>
    <t>○</t>
  </si>
  <si>
    <t>国土強靭化に資する事業の該当の有無</t>
    <rPh sb="0" eb="5">
      <t>コクドキョウジンカ</t>
    </rPh>
    <rPh sb="6" eb="7">
      <t>シ</t>
    </rPh>
    <rPh sb="9" eb="11">
      <t>ジギョウ</t>
    </rPh>
    <rPh sb="12" eb="14">
      <t>ガイトウ</t>
    </rPh>
    <rPh sb="15" eb="17">
      <t>ウム</t>
    </rPh>
    <phoneticPr fontId="20"/>
  </si>
  <si>
    <t>＜国土強靭化に資する事業＞（M列における各区分）</t>
    <rPh sb="1" eb="6">
      <t>コクドキョウジンカ</t>
    </rPh>
    <rPh sb="7" eb="8">
      <t>シ</t>
    </rPh>
    <rPh sb="10" eb="12">
      <t>ジギョウ</t>
    </rPh>
    <rPh sb="15" eb="16">
      <t>レツ</t>
    </rPh>
    <rPh sb="20" eb="21">
      <t>カク</t>
    </rPh>
    <phoneticPr fontId="20"/>
  </si>
  <si>
    <t>該当なし</t>
    <rPh sb="0" eb="2">
      <t>ガイトウ</t>
    </rPh>
    <phoneticPr fontId="20"/>
  </si>
  <si>
    <t>対象経費の
実支出予定額</t>
    <rPh sb="0" eb="4">
      <t>タイショウケイヒ</t>
    </rPh>
    <rPh sb="6" eb="7">
      <t>ジツ</t>
    </rPh>
    <rPh sb="7" eb="9">
      <t>シシュツ</t>
    </rPh>
    <rPh sb="9" eb="12">
      <t>ヨテイガク</t>
    </rPh>
    <phoneticPr fontId="20"/>
  </si>
  <si>
    <t>＜整備目標＞（L列における各区分）</t>
    <rPh sb="1" eb="3">
      <t>セイビ</t>
    </rPh>
    <rPh sb="3" eb="5">
      <t>モクヒョウ</t>
    </rPh>
    <rPh sb="13" eb="14">
      <t>カク</t>
    </rPh>
    <phoneticPr fontId="20"/>
  </si>
  <si>
    <t>④　自治体として意思決定している重要な整備案件（老朽化対応（築10年以下、築11～20年、築21～30年、築31～40年、築41～50年、築51年以上）、施設の統廃合、公立施設から民間施設への転換、熱中症対策（エアコンの設置）、防犯対策、その他→整備概要を簡潔に記載すること）</t>
    <rPh sb="24" eb="27">
      <t>ロウキュウカ</t>
    </rPh>
    <rPh sb="27" eb="29">
      <t>タイオウ</t>
    </rPh>
    <rPh sb="30" eb="31">
      <t>チク</t>
    </rPh>
    <rPh sb="33" eb="34">
      <t>ネン</t>
    </rPh>
    <rPh sb="34" eb="36">
      <t>イカ</t>
    </rPh>
    <rPh sb="37" eb="38">
      <t>チク</t>
    </rPh>
    <rPh sb="43" eb="44">
      <t>ネン</t>
    </rPh>
    <rPh sb="45" eb="46">
      <t>チク</t>
    </rPh>
    <rPh sb="51" eb="52">
      <t>ネン</t>
    </rPh>
    <rPh sb="53" eb="54">
      <t>チク</t>
    </rPh>
    <rPh sb="59" eb="60">
      <t>ネン</t>
    </rPh>
    <rPh sb="61" eb="62">
      <t>チク</t>
    </rPh>
    <rPh sb="67" eb="68">
      <t>ネン</t>
    </rPh>
    <rPh sb="69" eb="70">
      <t>チク</t>
    </rPh>
    <rPh sb="72" eb="73">
      <t>ネン</t>
    </rPh>
    <rPh sb="73" eb="75">
      <t>イジョウ</t>
    </rPh>
    <rPh sb="99" eb="102">
      <t>ネッチュウショウ</t>
    </rPh>
    <rPh sb="102" eb="104">
      <t>タイサク</t>
    </rPh>
    <rPh sb="114" eb="118">
      <t>ボウハンタイサク</t>
    </rPh>
    <rPh sb="121" eb="122">
      <t>タ</t>
    </rPh>
    <rPh sb="123" eb="127">
      <t>セイビガイヨウ</t>
    </rPh>
    <rPh sb="128" eb="130">
      <t>カンケツ</t>
    </rPh>
    <rPh sb="131" eb="133">
      <t>キサイ</t>
    </rPh>
    <phoneticPr fontId="20"/>
  </si>
  <si>
    <t>⑤　その他（①～④以外）→備考欄に整備目的を簡潔に記載すること</t>
    <rPh sb="4" eb="5">
      <t>タ</t>
    </rPh>
    <rPh sb="9" eb="11">
      <t>イガイ</t>
    </rPh>
    <rPh sb="13" eb="16">
      <t>ビコウラン</t>
    </rPh>
    <rPh sb="17" eb="19">
      <t>セイビ</t>
    </rPh>
    <rPh sb="19" eb="21">
      <t>モクテキ</t>
    </rPh>
    <rPh sb="22" eb="24">
      <t>カンケツ</t>
    </rPh>
    <rPh sb="25" eb="27">
      <t>キサイ</t>
    </rPh>
    <phoneticPr fontId="20"/>
  </si>
  <si>
    <t>①－１耐震化(S56年以前築の建物であって、改修等の必要がある施設)</t>
  </si>
  <si>
    <t>①－２耐震化(S56年以前築の建物であって、耐震診断を行っていない施設)</t>
  </si>
  <si>
    <t>②－１ブロック塀(塀の高さが1.2m以上のブロック塀（目安としてブロック約７段以上）のある施設（控え壁がない場合）)</t>
  </si>
  <si>
    <t>②－２ブロック塀(塀の高さが2.2m以上のブロック塀（目安としてブロック約13段以上）のある施設（控え壁がある場合）)</t>
  </si>
  <si>
    <t>②－３ブロック塀(その他、施設が有する安全性に問題のブロック塀等のある施設
)</t>
  </si>
  <si>
    <t>③－１水害対策(洪水想定浸水区域に所在し、近隣に安全に避難できる場所がない建物であって、垂直避難のための改修等（エレベーター設置・更新等）が必要な施設（想定浸水深3.0m以上の場合）)</t>
  </si>
  <si>
    <t>③－２水害対策(洪水想定浸水区域に所在し、近隣に安全に避難できる場所がない建物であって、垂直避難のための改修等（エレベーター設置・更新等）が必要な施設（想定浸水深が浸水深50cm（床上浸水想定）以上3.0m未満の場合）)</t>
  </si>
  <si>
    <t>③－３水害対策(自治体が定める津波特別警戒区域に所在し、水害対策のために必要な補強改修工事や設備整備、移転改築等を要する施設)</t>
  </si>
  <si>
    <t>③－４水害対策(自治体が定める土砂災害特別警戒区域に所在し、水害対策のために必要な補強改修工事や設備整備、移転改築等を要する施設)</t>
  </si>
  <si>
    <t>③－５水害対策(その他、都道府県等が土砂災害等の危険区域等として指定している区域に所在し、水害対策のために必要な補強改修工事や設備の整備等が必要な施設)</t>
  </si>
  <si>
    <t>④－１自家発電(災害対策基本法に基づき市町村長が指定する福祉避難所であって、停電時のライフライン確保のための整備を必要とする施設)</t>
  </si>
  <si>
    <t>④－２自家発電(災害対策基本法に基づき市町村長が指定する一般避難所であって、停電時のライフライン確保のための整備を必要とする施設)</t>
  </si>
  <si>
    <t>④－３自家発電(人工呼吸器等の電源を必要とする児童が入所又は通所しており、かつ、ポータブル電源では十分な対応が困難な施設)</t>
  </si>
  <si>
    <t>④－４自家発電(その他、自家発電設備整備が必要な施設
)</t>
  </si>
  <si>
    <t>契約予定年月</t>
    <rPh sb="0" eb="4">
      <t>ケイヤクヨテイ</t>
    </rPh>
    <rPh sb="4" eb="5">
      <t>ネン</t>
    </rPh>
    <rPh sb="5" eb="6">
      <t>ツキ</t>
    </rPh>
    <phoneticPr fontId="20"/>
  </si>
  <si>
    <t>R8からの継続</t>
    <rPh sb="5" eb="7">
      <t>ケイゾク</t>
    </rPh>
    <phoneticPr fontId="20"/>
  </si>
  <si>
    <r>
      <t>次世代育成支援施設整備交付金　</t>
    </r>
    <r>
      <rPr>
        <b/>
        <u/>
        <sz val="11"/>
        <color rgb="FFFF0000"/>
        <rFont val="ＭＳ Ｐゴシック"/>
        <family val="3"/>
        <charset val="128"/>
      </rPr>
      <t>令和９年度</t>
    </r>
    <r>
      <rPr>
        <b/>
        <sz val="11"/>
        <rFont val="ＭＳ Ｐゴシック"/>
        <family val="3"/>
        <charset val="128"/>
      </rPr>
      <t>整備計画調査</t>
    </r>
    <rPh sb="0" eb="11">
      <t>ジセダイイクセイシエンシセツセイビ</t>
    </rPh>
    <rPh sb="11" eb="14">
      <t>コウフキン</t>
    </rPh>
    <rPh sb="20" eb="26">
      <t>セイビケイカクチョウサ</t>
    </rPh>
    <phoneticPr fontId="20"/>
  </si>
  <si>
    <t>R8への前倒し可否</t>
    <rPh sb="4" eb="6">
      <t>マエダオ</t>
    </rPh>
    <rPh sb="7" eb="9">
      <t>カヒ</t>
    </rPh>
    <phoneticPr fontId="20"/>
  </si>
  <si>
    <t>半島</t>
    <rPh sb="0" eb="2">
      <t>ハントウ</t>
    </rPh>
    <phoneticPr fontId="25"/>
  </si>
  <si>
    <t>③地震対策緊急事業五箇年計画等</t>
    <rPh sb="1" eb="3">
      <t>ジシン</t>
    </rPh>
    <rPh sb="3" eb="5">
      <t>タイサク</t>
    </rPh>
    <rPh sb="5" eb="7">
      <t>キンキュウ</t>
    </rPh>
    <rPh sb="7" eb="9">
      <t>ジギョウ</t>
    </rPh>
    <rPh sb="9" eb="12">
      <t>ゴカネン</t>
    </rPh>
    <rPh sb="12" eb="14">
      <t>ケイカク</t>
    </rPh>
    <rPh sb="14" eb="15">
      <t>トウ</t>
    </rPh>
    <phoneticPr fontId="20"/>
  </si>
  <si>
    <t>0908</t>
    <phoneticPr fontId="20"/>
  </si>
  <si>
    <t>0910</t>
    <phoneticPr fontId="20"/>
  </si>
  <si>
    <t>0812</t>
    <phoneticPr fontId="20"/>
  </si>
  <si>
    <r>
      <t>【記入要領】次世代育成支援施設整備交付金　</t>
    </r>
    <r>
      <rPr>
        <b/>
        <u/>
        <sz val="11"/>
        <color rgb="FFFF0000"/>
        <rFont val="ＭＳ Ｐゴシック"/>
        <family val="3"/>
        <charset val="128"/>
      </rPr>
      <t>令和９年度</t>
    </r>
    <r>
      <rPr>
        <b/>
        <sz val="11"/>
        <rFont val="ＭＳ Ｐゴシック"/>
        <family val="3"/>
        <charset val="128"/>
      </rPr>
      <t>整備計画調査</t>
    </r>
    <rPh sb="1" eb="5">
      <t>キニュウヨウリョウ</t>
    </rPh>
    <rPh sb="6" eb="17">
      <t>ジセダイイクセイシエンシセツセイビ</t>
    </rPh>
    <rPh sb="17" eb="20">
      <t>コウフキン</t>
    </rPh>
    <rPh sb="26" eb="32">
      <t>セイビケイカクチョウサ</t>
    </rPh>
    <phoneticPr fontId="20"/>
  </si>
  <si>
    <t>③　地震対策緊急整備事業計画又は地震対策緊急事業五箇年計画に基づく整備</t>
    <phoneticPr fontId="20"/>
  </si>
  <si>
    <t>③　地震対策緊急整備事業計画又は地震対策緊急事業五箇年計画に基づく整備</t>
    <rPh sb="2" eb="4">
      <t>ジシン</t>
    </rPh>
    <rPh sb="4" eb="6">
      <t>タイサク</t>
    </rPh>
    <rPh sb="6" eb="8">
      <t>キンキュウ</t>
    </rPh>
    <rPh sb="8" eb="10">
      <t>セイビ</t>
    </rPh>
    <rPh sb="10" eb="12">
      <t>ジギョウ</t>
    </rPh>
    <rPh sb="12" eb="14">
      <t>ケイカク</t>
    </rPh>
    <rPh sb="14" eb="15">
      <t>マタ</t>
    </rPh>
    <rPh sb="16" eb="18">
      <t>ジシン</t>
    </rPh>
    <rPh sb="18" eb="20">
      <t>タイサク</t>
    </rPh>
    <rPh sb="20" eb="22">
      <t>キンキュウ</t>
    </rPh>
    <rPh sb="22" eb="24">
      <t>ジギョウ</t>
    </rPh>
    <rPh sb="24" eb="27">
      <t>ゴカネン</t>
    </rPh>
    <rPh sb="27" eb="29">
      <t>ケイカク</t>
    </rPh>
    <rPh sb="30" eb="31">
      <t>モト</t>
    </rPh>
    <rPh sb="33" eb="35">
      <t>セイビ</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</si>
</sst>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quot;▲ &quot;#,##0"/>
    <numFmt numFmtId="178" formatCode="#,##0_ "/>
    <numFmt numFmtId="179" formatCode="#,###&quot;千円&quot;"/>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ゴシック"/>
      <family val="3"/>
      <charset val="128"/>
    </font>
    <font>
      <sz val="12"/>
      <name val="HG丸ｺﾞｼｯｸM-PRO"/>
      <family val="3"/>
      <charset val="128"/>
    </font>
    <font>
      <sz val="11"/>
      <color theme="1"/>
      <name val="ＭＳ Ｐゴシック"/>
      <family val="3"/>
      <charset val="128"/>
    </font>
    <font>
      <b/>
      <sz val="11"/>
      <color rgb="FFFA7D00"/>
      <name val="ＭＳ Ｐゴシック"/>
      <family val="2"/>
      <charset val="128"/>
      <scheme val="minor"/>
    </font>
    <font>
      <sz val="6"/>
      <name val="ＭＳ Ｐゴシック"/>
      <family val="2"/>
      <charset val="128"/>
      <scheme val="minor"/>
    </font>
    <font>
      <u/>
      <sz val="11"/>
      <color indexed="12"/>
      <name val="ＭＳ Ｐゴシック"/>
      <family val="3"/>
      <charset val="128"/>
    </font>
    <font>
      <sz val="11"/>
      <color theme="1"/>
      <name val="ＭＳ Ｐゴシック"/>
      <family val="3"/>
      <charset val="128"/>
      <scheme val="minor"/>
    </font>
    <font>
      <u/>
      <sz val="11"/>
      <color theme="10"/>
      <name val="ＭＳ Ｐゴシック"/>
      <family val="3"/>
      <charset val="128"/>
    </font>
    <font>
      <u/>
      <sz val="11"/>
      <color rgb="FF0000FF"/>
      <name val="ＭＳ Ｐゴシック"/>
      <family val="3"/>
      <charset val="128"/>
    </font>
    <font>
      <u/>
      <sz val="7.7"/>
      <color theme="10"/>
      <name val="ＭＳ Ｐゴシック"/>
      <family val="3"/>
      <charset val="128"/>
    </font>
    <font>
      <sz val="11"/>
      <color theme="1"/>
      <name val="ＭＳ Ｐゴシック"/>
      <family val="2"/>
      <scheme val="minor"/>
    </font>
    <font>
      <sz val="9"/>
      <color rgb="FFFF0000"/>
      <name val="ＭＳ Ｐゴシック"/>
      <family val="3"/>
      <charset val="128"/>
    </font>
    <font>
      <sz val="9"/>
      <color theme="1"/>
      <name val="ＭＳ Ｐゴシック"/>
      <family val="3"/>
      <charset val="128"/>
    </font>
    <font>
      <sz val="9"/>
      <color indexed="81"/>
      <name val="MS P ゴシック"/>
      <family val="3"/>
      <charset val="128"/>
    </font>
    <font>
      <sz val="8"/>
      <color theme="1"/>
      <name val="ＭＳ Ｐゴシック"/>
      <family val="3"/>
      <charset val="128"/>
    </font>
    <font>
      <u/>
      <sz val="11"/>
      <color theme="10"/>
      <name val="ＭＳ Ｐゴシック"/>
      <family val="2"/>
      <charset val="128"/>
      <scheme val="minor"/>
    </font>
    <font>
      <b/>
      <sz val="9"/>
      <color indexed="81"/>
      <name val="MS P ゴシック"/>
      <family val="3"/>
      <charset val="128"/>
    </font>
    <font>
      <b/>
      <i/>
      <u/>
      <sz val="9"/>
      <color theme="1"/>
      <name val="ＭＳ Ｐゴシック"/>
      <family val="3"/>
      <charset val="128"/>
    </font>
    <font>
      <b/>
      <i/>
      <u/>
      <sz val="10"/>
      <color theme="1"/>
      <name val="ＭＳ Ｐゴシック"/>
      <family val="3"/>
      <charset val="128"/>
    </font>
    <font>
      <sz val="10"/>
      <color theme="1"/>
      <name val="ＭＳ Ｐゴシック"/>
      <family val="3"/>
      <charset val="128"/>
    </font>
    <font>
      <b/>
      <sz val="9"/>
      <color indexed="10"/>
      <name val="MS P ゴシック"/>
      <family val="3"/>
      <charset val="128"/>
    </font>
    <font>
      <b/>
      <sz val="11"/>
      <color rgb="FFFF0000"/>
      <name val="ＭＳ Ｐゴシック"/>
      <family val="3"/>
      <charset val="128"/>
    </font>
    <font>
      <sz val="12"/>
      <name val="Segoe UI Symbol"/>
      <family val="3"/>
    </font>
    <font>
      <b/>
      <sz val="11"/>
      <name val="ＭＳ Ｐゴシック"/>
      <family val="3"/>
      <charset val="128"/>
    </font>
    <font>
      <sz val="9"/>
      <name val="ＭＳ Ｐゴシック"/>
      <family val="3"/>
      <charset val="128"/>
      <scheme val="major"/>
    </font>
    <font>
      <b/>
      <sz val="10"/>
      <name val="ＭＳ Ｐゴシック"/>
      <family val="3"/>
      <charset val="128"/>
    </font>
    <font>
      <b/>
      <u/>
      <sz val="10"/>
      <color rgb="FFFF0000"/>
      <name val="ＭＳ Ｐゴシック"/>
      <family val="3"/>
      <charset val="128"/>
    </font>
    <font>
      <b/>
      <u/>
      <sz val="11"/>
      <color rgb="FFFF0000"/>
      <name val="ＭＳ Ｐゴシック"/>
      <family val="3"/>
      <charset val="128"/>
    </font>
    <font>
      <strike/>
      <sz val="10"/>
      <color rgb="FFFF0000"/>
      <name val="ＭＳ Ｐゴシック"/>
      <family val="3"/>
      <charset val="128"/>
    </font>
    <font>
      <strike/>
      <sz val="9"/>
      <color rgb="FFFF0000"/>
      <name val="ＭＳ Ｐゴシック"/>
      <family val="3"/>
      <charset val="128"/>
    </font>
    <font>
      <sz val="12"/>
      <color rgb="FFFF0000"/>
      <name val="HG丸ｺﾞｼｯｸM-PRO"/>
      <family val="3"/>
      <charset val="128"/>
    </font>
  </fonts>
  <fills count="7">
    <fill>
      <patternFill patternType="none"/>
    </fill>
    <fill>
      <patternFill patternType="gray125"/>
    </fill>
    <fill>
      <patternFill patternType="solid">
        <fgColor rgb="FFFFFF00"/>
        <bgColor indexed="64"/>
      </patternFill>
    </fill>
    <fill>
      <patternFill patternType="solid">
        <fgColor rgb="FF00FFFF"/>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s>
  <cellStyleXfs count="47">
    <xf numFmtId="0" fontId="0" fillId="0" borderId="0"/>
    <xf numFmtId="38" fontId="19" fillId="0" borderId="0" applyFont="0" applyFill="0" applyBorder="0" applyAlignment="0" applyProtection="0"/>
    <xf numFmtId="0" fontId="19" fillId="0" borderId="0"/>
    <xf numFmtId="0" fontId="22" fillId="0" borderId="0"/>
    <xf numFmtId="0" fontId="19" fillId="0" borderId="0">
      <alignment vertical="center"/>
    </xf>
    <xf numFmtId="9" fontId="18" fillId="0" borderId="0" applyFont="0" applyFill="0" applyBorder="0" applyAlignment="0" applyProtection="0">
      <alignment vertical="center"/>
    </xf>
    <xf numFmtId="0" fontId="17" fillId="0" borderId="0">
      <alignment vertical="center"/>
    </xf>
    <xf numFmtId="0" fontId="19" fillId="0" borderId="0">
      <alignment vertical="center"/>
    </xf>
    <xf numFmtId="0" fontId="30" fillId="0" borderId="0" applyNumberFormat="0" applyFill="0" applyBorder="0" applyAlignment="0" applyProtection="0"/>
    <xf numFmtId="0" fontId="19" fillId="0" borderId="0">
      <alignment vertical="center"/>
    </xf>
    <xf numFmtId="0" fontId="27" fillId="0" borderId="0" applyNumberFormat="0" applyFill="0" applyBorder="0" applyAlignment="0" applyProtection="0">
      <alignment vertical="top"/>
      <protection locked="0"/>
    </xf>
    <xf numFmtId="0" fontId="24" fillId="0" borderId="0">
      <alignment vertical="center"/>
    </xf>
    <xf numFmtId="0" fontId="28" fillId="0" borderId="0">
      <alignment vertical="center"/>
    </xf>
    <xf numFmtId="0" fontId="17" fillId="0" borderId="0">
      <alignment vertical="center"/>
    </xf>
    <xf numFmtId="0" fontId="31" fillId="0" borderId="0" applyNumberFormat="0" applyFill="0" applyBorder="0" applyAlignment="0" applyProtection="0">
      <alignment vertical="top"/>
      <protection locked="0"/>
    </xf>
    <xf numFmtId="0" fontId="24" fillId="0" borderId="0">
      <alignment vertical="center"/>
    </xf>
    <xf numFmtId="0" fontId="19" fillId="0" borderId="0">
      <alignment vertical="center"/>
    </xf>
    <xf numFmtId="38" fontId="19" fillId="0" borderId="0" applyFont="0" applyFill="0" applyBorder="0" applyAlignment="0" applyProtection="0">
      <alignment vertical="center"/>
    </xf>
    <xf numFmtId="0" fontId="32" fillId="0" borderId="0"/>
    <xf numFmtId="9" fontId="16" fillId="0" borderId="0" applyFont="0" applyFill="0" applyBorder="0" applyAlignment="0" applyProtection="0">
      <alignment vertical="center"/>
    </xf>
    <xf numFmtId="9" fontId="15" fillId="0" borderId="0" applyFont="0" applyFill="0" applyBorder="0" applyAlignment="0" applyProtection="0">
      <alignment vertical="center"/>
    </xf>
    <xf numFmtId="9" fontId="14" fillId="0" borderId="0" applyFont="0" applyFill="0" applyBorder="0" applyAlignment="0" applyProtection="0">
      <alignment vertical="center"/>
    </xf>
    <xf numFmtId="0" fontId="13" fillId="0" borderId="0">
      <alignment vertical="center"/>
    </xf>
    <xf numFmtId="9" fontId="12" fillId="0" borderId="0" applyFont="0" applyFill="0" applyBorder="0" applyAlignment="0" applyProtection="0">
      <alignment vertical="center"/>
    </xf>
    <xf numFmtId="9" fontId="11" fillId="0" borderId="0" applyFont="0" applyFill="0" applyBorder="0" applyAlignment="0" applyProtection="0">
      <alignment vertical="center"/>
    </xf>
    <xf numFmtId="0" fontId="10" fillId="0" borderId="0">
      <alignment vertical="center"/>
    </xf>
    <xf numFmtId="9" fontId="9" fillId="0" borderId="0" applyFont="0" applyFill="0" applyBorder="0" applyAlignment="0" applyProtection="0">
      <alignment vertical="center"/>
    </xf>
    <xf numFmtId="0" fontId="19" fillId="0" borderId="0"/>
    <xf numFmtId="9" fontId="8" fillId="0" borderId="0" applyFont="0" applyFill="0" applyBorder="0" applyAlignment="0" applyProtection="0">
      <alignment vertical="center"/>
    </xf>
    <xf numFmtId="9" fontId="7" fillId="0" borderId="0" applyFont="0" applyFill="0" applyBorder="0" applyAlignment="0" applyProtection="0">
      <alignment vertical="center"/>
    </xf>
    <xf numFmtId="0" fontId="6" fillId="0" borderId="0">
      <alignment vertical="center"/>
    </xf>
    <xf numFmtId="38" fontId="22" fillId="0" borderId="0" applyFont="0" applyFill="0" applyBorder="0" applyAlignment="0" applyProtection="0"/>
    <xf numFmtId="0" fontId="5" fillId="0" borderId="0">
      <alignment vertical="center"/>
    </xf>
    <xf numFmtId="9" fontId="4" fillId="0" borderId="0" applyFont="0" applyFill="0" applyBorder="0" applyAlignment="0" applyProtection="0">
      <alignment vertical="center"/>
    </xf>
    <xf numFmtId="0" fontId="29" fillId="0" borderId="0" applyNumberFormat="0" applyFill="0" applyBorder="0" applyAlignment="0" applyProtection="0"/>
    <xf numFmtId="0" fontId="3" fillId="0" borderId="0">
      <alignment vertical="center"/>
    </xf>
    <xf numFmtId="0" fontId="19" fillId="0" borderId="0"/>
    <xf numFmtId="38" fontId="19" fillId="0" borderId="0" applyFont="0" applyFill="0" applyBorder="0" applyAlignment="0" applyProtection="0">
      <alignment vertical="center"/>
    </xf>
    <xf numFmtId="0" fontId="2" fillId="0" borderId="0">
      <alignment vertical="center"/>
    </xf>
    <xf numFmtId="0" fontId="1" fillId="0" borderId="0">
      <alignment vertical="center"/>
    </xf>
    <xf numFmtId="0" fontId="22" fillId="0" borderId="0"/>
    <xf numFmtId="0" fontId="32" fillId="0" borderId="0"/>
    <xf numFmtId="38" fontId="1" fillId="0" borderId="0" applyFont="0" applyFill="0" applyBorder="0" applyAlignment="0" applyProtection="0">
      <alignment vertical="center"/>
    </xf>
    <xf numFmtId="38" fontId="32" fillId="0" borderId="0" applyFont="0" applyFill="0" applyBorder="0" applyAlignment="0" applyProtection="0">
      <alignment vertical="center"/>
    </xf>
    <xf numFmtId="38" fontId="19" fillId="0" borderId="0" applyFont="0" applyFill="0" applyBorder="0" applyAlignment="0" applyProtection="0"/>
    <xf numFmtId="38" fontId="1" fillId="0" borderId="0" applyFont="0" applyFill="0" applyBorder="0" applyAlignment="0" applyProtection="0">
      <alignment vertical="center"/>
    </xf>
    <xf numFmtId="0" fontId="37" fillId="0" borderId="0" applyNumberFormat="0" applyFill="0" applyBorder="0" applyAlignment="0" applyProtection="0">
      <alignment vertical="center"/>
    </xf>
  </cellStyleXfs>
  <cellXfs count="108">
    <xf numFmtId="0" fontId="0" fillId="0" borderId="0" xfId="0"/>
    <xf numFmtId="0" fontId="21" fillId="0" borderId="1" xfId="0" applyFont="1" applyBorder="1" applyAlignment="1">
      <alignment horizontal="center" vertical="center" wrapText="1"/>
    </xf>
    <xf numFmtId="0" fontId="23" fillId="0" borderId="0" xfId="0" applyFont="1" applyAlignment="1">
      <alignment horizontal="center" vertical="center"/>
    </xf>
    <xf numFmtId="0" fontId="23" fillId="3" borderId="3" xfId="0" applyFont="1" applyFill="1" applyBorder="1" applyAlignment="1">
      <alignment horizontal="center" vertical="center"/>
    </xf>
    <xf numFmtId="0" fontId="23" fillId="0" borderId="4" xfId="0" applyFont="1" applyBorder="1" applyAlignment="1">
      <alignment horizontal="center" vertical="center"/>
    </xf>
    <xf numFmtId="12" fontId="23" fillId="0" borderId="0" xfId="0" applyNumberFormat="1" applyFont="1" applyAlignment="1">
      <alignment horizontal="center" vertical="center"/>
    </xf>
    <xf numFmtId="0" fontId="23" fillId="0" borderId="5" xfId="0" applyFont="1" applyBorder="1" applyAlignment="1">
      <alignment horizontal="center" vertical="center"/>
    </xf>
    <xf numFmtId="0" fontId="23" fillId="4" borderId="4" xfId="0" applyFont="1" applyFill="1" applyBorder="1" applyAlignment="1">
      <alignment horizontal="center" vertical="center"/>
    </xf>
    <xf numFmtId="12" fontId="23" fillId="0" borderId="4" xfId="0" applyNumberFormat="1" applyFont="1" applyBorder="1" applyAlignment="1">
      <alignment horizontal="center" vertical="center"/>
    </xf>
    <xf numFmtId="12" fontId="23" fillId="0" borderId="5" xfId="0" applyNumberFormat="1" applyFont="1" applyBorder="1" applyAlignment="1">
      <alignment horizontal="center" vertical="center"/>
    </xf>
    <xf numFmtId="0" fontId="23" fillId="2" borderId="4" xfId="0" applyFont="1" applyFill="1" applyBorder="1" applyAlignment="1">
      <alignment horizontal="center" vertical="center"/>
    </xf>
    <xf numFmtId="0" fontId="23" fillId="0" borderId="6" xfId="0" applyFont="1" applyBorder="1" applyAlignment="1">
      <alignment horizontal="center" vertical="center"/>
    </xf>
    <xf numFmtId="0" fontId="23" fillId="3" borderId="7" xfId="0" applyFont="1" applyFill="1" applyBorder="1" applyAlignment="1">
      <alignment horizontal="center" vertical="center"/>
    </xf>
    <xf numFmtId="12" fontId="23" fillId="0" borderId="3" xfId="0" applyNumberFormat="1" applyFont="1" applyBorder="1" applyAlignment="1">
      <alignment horizontal="center" vertical="center"/>
    </xf>
    <xf numFmtId="0" fontId="23" fillId="0" borderId="0" xfId="0" applyFont="1" applyAlignment="1">
      <alignment vertical="center"/>
    </xf>
    <xf numFmtId="0" fontId="23" fillId="0" borderId="3" xfId="0" applyFont="1" applyBorder="1" applyAlignment="1">
      <alignment horizontal="center" vertical="center"/>
    </xf>
    <xf numFmtId="0" fontId="0" fillId="3" borderId="3" xfId="27" applyFont="1" applyFill="1" applyBorder="1"/>
    <xf numFmtId="0" fontId="0" fillId="0" borderId="4" xfId="0" applyBorder="1" applyAlignment="1">
      <alignment vertical="center"/>
    </xf>
    <xf numFmtId="0" fontId="19" fillId="0" borderId="5" xfId="27" applyBorder="1"/>
    <xf numFmtId="0" fontId="34" fillId="0" borderId="1" xfId="0" applyFont="1" applyBorder="1" applyAlignment="1" applyProtection="1">
      <alignment horizontal="center" vertical="center" shrinkToFit="1"/>
      <protection locked="0"/>
    </xf>
    <xf numFmtId="178" fontId="34" fillId="0" borderId="1" xfId="0" applyNumberFormat="1" applyFont="1" applyBorder="1" applyAlignment="1" applyProtection="1">
      <alignment horizontal="center" vertical="center" shrinkToFit="1"/>
      <protection locked="0"/>
    </xf>
    <xf numFmtId="177" fontId="34" fillId="0" borderId="1" xfId="1" applyNumberFormat="1" applyFont="1" applyFill="1" applyBorder="1" applyAlignment="1" applyProtection="1">
      <alignment vertical="center"/>
      <protection locked="0"/>
    </xf>
    <xf numFmtId="12" fontId="34" fillId="0" borderId="1" xfId="0" applyNumberFormat="1" applyFont="1" applyBorder="1" applyAlignment="1" applyProtection="1">
      <alignment vertical="center"/>
      <protection locked="0"/>
    </xf>
    <xf numFmtId="177" fontId="21" fillId="0" borderId="1" xfId="0" applyNumberFormat="1" applyFont="1" applyBorder="1" applyAlignment="1" applyProtection="1">
      <alignment horizontal="center" vertical="center"/>
      <protection locked="0"/>
    </xf>
    <xf numFmtId="177" fontId="34" fillId="0" borderId="1" xfId="0" applyNumberFormat="1" applyFont="1" applyBorder="1" applyAlignment="1" applyProtection="1">
      <alignment horizontal="center" vertical="center"/>
      <protection locked="0"/>
    </xf>
    <xf numFmtId="0" fontId="34" fillId="0" borderId="1" xfId="0" applyFont="1" applyBorder="1" applyAlignment="1" applyProtection="1">
      <alignment vertical="center"/>
      <protection locked="0"/>
    </xf>
    <xf numFmtId="10" fontId="34" fillId="0" borderId="1" xfId="0" applyNumberFormat="1" applyFont="1" applyBorder="1" applyAlignment="1" applyProtection="1">
      <alignment vertical="center"/>
      <protection locked="0"/>
    </xf>
    <xf numFmtId="0" fontId="39" fillId="0" borderId="0" xfId="0" applyFont="1" applyAlignment="1">
      <alignment horizontal="center" shrinkToFit="1"/>
    </xf>
    <xf numFmtId="0" fontId="40" fillId="0" borderId="0" xfId="0" applyFont="1" applyAlignment="1">
      <alignment horizontal="center" vertical="center" shrinkToFit="1"/>
    </xf>
    <xf numFmtId="0" fontId="34" fillId="0" borderId="0" xfId="0" applyFont="1" applyAlignment="1">
      <alignment horizontal="center" shrinkToFit="1"/>
    </xf>
    <xf numFmtId="0" fontId="34" fillId="0" borderId="0" xfId="0" applyFont="1" applyAlignment="1">
      <alignment shrinkToFit="1"/>
    </xf>
    <xf numFmtId="0" fontId="41" fillId="0" borderId="0" xfId="0" applyFont="1" applyAlignment="1">
      <alignment horizontal="center" vertical="center" shrinkToFit="1"/>
    </xf>
    <xf numFmtId="38" fontId="34" fillId="0" borderId="1" xfId="1" applyFont="1" applyFill="1" applyBorder="1" applyAlignment="1">
      <alignment horizontal="center" vertical="center" shrinkToFit="1"/>
    </xf>
    <xf numFmtId="0" fontId="34" fillId="0" borderId="1" xfId="0" applyFont="1" applyBorder="1" applyAlignment="1">
      <alignment horizontal="center" vertical="center" shrinkToFit="1"/>
    </xf>
    <xf numFmtId="38" fontId="34" fillId="0" borderId="1" xfId="1" applyFont="1" applyFill="1" applyBorder="1" applyAlignment="1">
      <alignment horizontal="left" vertical="center" shrinkToFit="1"/>
    </xf>
    <xf numFmtId="38" fontId="34" fillId="0" borderId="1" xfId="1" applyFont="1" applyFill="1" applyBorder="1" applyAlignment="1">
      <alignment vertical="center" shrinkToFit="1"/>
    </xf>
    <xf numFmtId="0" fontId="34" fillId="0" borderId="1" xfId="0" applyFont="1" applyBorder="1" applyAlignment="1">
      <alignment horizontal="center" vertical="center" wrapText="1"/>
    </xf>
    <xf numFmtId="0" fontId="34" fillId="0" borderId="1" xfId="0" applyFont="1" applyBorder="1" applyAlignment="1">
      <alignment vertical="center" shrinkToFit="1"/>
    </xf>
    <xf numFmtId="0" fontId="34" fillId="0" borderId="0" xfId="0" applyFont="1"/>
    <xf numFmtId="0" fontId="41" fillId="0" borderId="0" xfId="0" applyFont="1" applyAlignment="1">
      <alignment horizontal="center" vertical="center"/>
    </xf>
    <xf numFmtId="0" fontId="34" fillId="0" borderId="1" xfId="0" applyFont="1" applyBorder="1"/>
    <xf numFmtId="3" fontId="34" fillId="0" borderId="1" xfId="0" applyNumberFormat="1" applyFont="1" applyBorder="1"/>
    <xf numFmtId="177" fontId="34" fillId="0" borderId="2" xfId="1" applyNumberFormat="1" applyFont="1" applyFill="1" applyBorder="1" applyAlignment="1" applyProtection="1">
      <alignment vertical="center"/>
      <protection locked="0"/>
    </xf>
    <xf numFmtId="12" fontId="34" fillId="0" borderId="2" xfId="0" applyNumberFormat="1" applyFont="1" applyBorder="1" applyAlignment="1" applyProtection="1">
      <alignment vertical="center"/>
      <protection locked="0"/>
    </xf>
    <xf numFmtId="177" fontId="34" fillId="0" borderId="1" xfId="1" applyNumberFormat="1" applyFont="1" applyFill="1" applyBorder="1" applyAlignment="1" applyProtection="1">
      <alignment horizontal="center" vertical="center"/>
      <protection locked="0"/>
    </xf>
    <xf numFmtId="178" fontId="34" fillId="0" borderId="1" xfId="35" applyNumberFormat="1"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wrapText="1" shrinkToFit="1"/>
      <protection locked="0"/>
    </xf>
    <xf numFmtId="38" fontId="34" fillId="0" borderId="1" xfId="17" applyFont="1" applyFill="1" applyBorder="1" applyAlignment="1" applyProtection="1">
      <alignment horizontal="right" vertical="center"/>
      <protection locked="0"/>
    </xf>
    <xf numFmtId="0" fontId="34" fillId="5" borderId="0" xfId="0" applyFont="1" applyFill="1"/>
    <xf numFmtId="0" fontId="41" fillId="5" borderId="0" xfId="0" applyFont="1" applyFill="1" applyAlignment="1">
      <alignment horizontal="center" vertical="center"/>
    </xf>
    <xf numFmtId="178" fontId="34" fillId="0" borderId="1" xfId="0" applyNumberFormat="1" applyFont="1" applyBorder="1" applyAlignment="1" applyProtection="1">
      <alignment horizontal="right" vertical="center" shrinkToFit="1"/>
      <protection locked="0"/>
    </xf>
    <xf numFmtId="0" fontId="34" fillId="2" borderId="0" xfId="0" applyFont="1" applyFill="1" applyAlignment="1">
      <alignment horizontal="center" vertical="center" shrinkToFit="1"/>
    </xf>
    <xf numFmtId="0" fontId="34" fillId="6" borderId="0" xfId="0" applyFont="1" applyFill="1" applyAlignment="1">
      <alignment horizontal="center" vertical="center" shrinkToFit="1"/>
    </xf>
    <xf numFmtId="0" fontId="34" fillId="0" borderId="0" xfId="0" applyFont="1" applyAlignment="1">
      <alignment horizontal="center" vertical="center" shrinkToFit="1"/>
    </xf>
    <xf numFmtId="176" fontId="34" fillId="0" borderId="0" xfId="0" applyNumberFormat="1" applyFont="1" applyAlignment="1">
      <alignment vertical="center" shrinkToFit="1"/>
    </xf>
    <xf numFmtId="176" fontId="34" fillId="0" borderId="0" xfId="0" applyNumberFormat="1" applyFont="1" applyAlignment="1">
      <alignment horizontal="center" vertical="center"/>
    </xf>
    <xf numFmtId="0" fontId="34" fillId="0" borderId="0" xfId="0" applyFont="1" applyAlignment="1">
      <alignment vertical="center" shrinkToFit="1"/>
    </xf>
    <xf numFmtId="0" fontId="23" fillId="0" borderId="9" xfId="0" applyFont="1" applyBorder="1" applyAlignment="1">
      <alignment horizontal="center" vertical="center"/>
    </xf>
    <xf numFmtId="0" fontId="23" fillId="0" borderId="8" xfId="0" applyFont="1" applyBorder="1" applyAlignment="1">
      <alignment horizontal="center" vertical="center"/>
    </xf>
    <xf numFmtId="176" fontId="21" fillId="0" borderId="0" xfId="0" applyNumberFormat="1" applyFont="1" applyAlignment="1">
      <alignment horizontal="center" vertical="center"/>
    </xf>
    <xf numFmtId="49" fontId="34" fillId="0" borderId="1" xfId="0" applyNumberFormat="1" applyFont="1" applyBorder="1" applyAlignment="1" applyProtection="1">
      <alignment horizontal="center" vertical="center"/>
      <protection locked="0"/>
    </xf>
    <xf numFmtId="0" fontId="44" fillId="0" borderId="0" xfId="0" applyFont="1" applyAlignment="1">
      <alignment horizontal="center" vertical="center"/>
    </xf>
    <xf numFmtId="0" fontId="23" fillId="3" borderId="1"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43" fillId="0" borderId="1" xfId="0" applyFont="1" applyBorder="1" applyAlignment="1">
      <alignment vertical="center"/>
    </xf>
    <xf numFmtId="0" fontId="34" fillId="0" borderId="0" xfId="0" applyFont="1" applyAlignment="1">
      <alignment vertical="center" wrapText="1" shrinkToFit="1"/>
    </xf>
    <xf numFmtId="0" fontId="46" fillId="0" borderId="1" xfId="0" applyFont="1" applyBorder="1" applyAlignment="1">
      <alignment vertical="center" wrapText="1"/>
    </xf>
    <xf numFmtId="0" fontId="34" fillId="0" borderId="1" xfId="0" applyFont="1" applyBorder="1" applyAlignment="1">
      <alignment vertical="center" wrapText="1"/>
    </xf>
    <xf numFmtId="0" fontId="21" fillId="0" borderId="19" xfId="0" applyFont="1" applyBorder="1" applyAlignment="1">
      <alignment horizontal="left" vertical="center" shrinkToFit="1"/>
    </xf>
    <xf numFmtId="0" fontId="33" fillId="0" borderId="0" xfId="0" applyFont="1" applyAlignment="1">
      <alignment vertical="center" shrinkToFit="1"/>
    </xf>
    <xf numFmtId="0" fontId="47" fillId="0" borderId="0" xfId="0" applyFont="1" applyAlignment="1">
      <alignment horizontal="center" vertical="center" wrapText="1" shrinkToFit="1"/>
    </xf>
    <xf numFmtId="177" fontId="34" fillId="0" borderId="1" xfId="0" applyNumberFormat="1" applyFont="1" applyBorder="1" applyAlignment="1" applyProtection="1">
      <alignment horizontal="left" vertical="center"/>
      <protection locked="0"/>
    </xf>
    <xf numFmtId="0" fontId="50" fillId="0" borderId="0" xfId="0" applyFont="1" applyAlignment="1">
      <alignment horizontal="center" vertical="center" shrinkToFit="1"/>
    </xf>
    <xf numFmtId="0" fontId="51" fillId="0" borderId="0" xfId="0" applyFont="1" applyAlignment="1">
      <alignment shrinkToFit="1"/>
    </xf>
    <xf numFmtId="0" fontId="52" fillId="0" borderId="1" xfId="0" applyFont="1" applyBorder="1" applyAlignment="1">
      <alignment horizontal="left" vertical="center"/>
    </xf>
    <xf numFmtId="0" fontId="52" fillId="2" borderId="4" xfId="0" applyFont="1" applyFill="1" applyBorder="1" applyAlignment="1">
      <alignment horizontal="center" vertical="center"/>
    </xf>
    <xf numFmtId="0" fontId="34" fillId="2" borderId="10"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4" fillId="0" borderId="16" xfId="0" applyFont="1" applyBorder="1" applyAlignment="1">
      <alignment horizontal="left" vertical="center" shrinkToFit="1"/>
    </xf>
    <xf numFmtId="0" fontId="34" fillId="0" borderId="17" xfId="0" applyFont="1" applyBorder="1" applyAlignment="1">
      <alignment horizontal="left" vertical="center" shrinkToFit="1"/>
    </xf>
    <xf numFmtId="0" fontId="34" fillId="0" borderId="18" xfId="0" applyFont="1" applyBorder="1" applyAlignment="1">
      <alignment horizontal="left" vertical="center" shrinkToFit="1"/>
    </xf>
    <xf numFmtId="0" fontId="21" fillId="0" borderId="20" xfId="0" applyFont="1" applyBorder="1" applyAlignment="1">
      <alignment horizontal="left" vertical="center" shrinkToFit="1"/>
    </xf>
    <xf numFmtId="38" fontId="34" fillId="2" borderId="10" xfId="1" applyFont="1" applyFill="1" applyBorder="1" applyAlignment="1">
      <alignment horizontal="center" vertical="center" shrinkToFit="1"/>
    </xf>
    <xf numFmtId="38" fontId="34" fillId="2" borderId="2" xfId="1" applyFont="1" applyFill="1" applyBorder="1" applyAlignment="1">
      <alignment horizontal="center" vertical="center" shrinkToFit="1"/>
    </xf>
    <xf numFmtId="0" fontId="34" fillId="2" borderId="2" xfId="0" applyFont="1" applyFill="1" applyBorder="1" applyAlignment="1">
      <alignment horizontal="center" vertical="center" shrinkToFit="1"/>
    </xf>
    <xf numFmtId="0" fontId="34" fillId="2" borderId="1" xfId="0" applyFont="1" applyFill="1" applyBorder="1" applyAlignment="1">
      <alignment horizontal="center" vertical="center" shrinkToFit="1"/>
    </xf>
    <xf numFmtId="38" fontId="34" fillId="2" borderId="1" xfId="1" applyFont="1" applyFill="1" applyBorder="1" applyAlignment="1">
      <alignment horizontal="center" vertical="center" shrinkToFit="1"/>
    </xf>
    <xf numFmtId="38" fontId="36" fillId="2" borderId="2" xfId="1" applyFont="1" applyFill="1" applyBorder="1" applyAlignment="1">
      <alignment horizontal="center" vertical="center" wrapText="1" shrinkToFit="1"/>
    </xf>
    <xf numFmtId="38" fontId="34" fillId="2" borderId="2" xfId="1" applyFont="1" applyFill="1" applyBorder="1" applyAlignment="1">
      <alignment horizontal="center" vertical="center" wrapText="1" shrinkToFit="1"/>
    </xf>
    <xf numFmtId="0" fontId="21" fillId="2" borderId="10"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34" fillId="0" borderId="14" xfId="0" applyFont="1" applyBorder="1" applyAlignment="1">
      <alignment horizontal="left" vertical="center" shrinkToFit="1"/>
    </xf>
    <xf numFmtId="0" fontId="34" fillId="0" borderId="0" xfId="0" applyFont="1" applyAlignment="1">
      <alignment horizontal="left" vertical="center" shrinkToFit="1"/>
    </xf>
    <xf numFmtId="0" fontId="34" fillId="0" borderId="15" xfId="0" applyFont="1" applyBorder="1" applyAlignment="1">
      <alignment horizontal="left" vertical="center" shrinkToFit="1"/>
    </xf>
    <xf numFmtId="0" fontId="45" fillId="0" borderId="17" xfId="0" applyFont="1" applyBorder="1" applyAlignment="1">
      <alignment horizontal="left" vertical="center" shrinkToFit="1"/>
    </xf>
    <xf numFmtId="0" fontId="47" fillId="0" borderId="17" xfId="0" applyFont="1" applyBorder="1" applyAlignment="1">
      <alignment horizontal="center" vertical="center" wrapText="1" shrinkToFit="1"/>
    </xf>
    <xf numFmtId="179" fontId="45" fillId="0" borderId="17" xfId="0" applyNumberFormat="1" applyFont="1" applyBorder="1" applyAlignment="1">
      <alignment horizontal="center" vertical="center" shrinkToFit="1"/>
    </xf>
    <xf numFmtId="0" fontId="34" fillId="0" borderId="11" xfId="0" applyFont="1" applyBorder="1" applyAlignment="1">
      <alignment horizontal="left" vertical="center" shrinkToFit="1"/>
    </xf>
    <xf numFmtId="0" fontId="34" fillId="0" borderId="12" xfId="0" applyFont="1" applyBorder="1" applyAlignment="1">
      <alignment horizontal="left" vertical="center" shrinkToFit="1"/>
    </xf>
    <xf numFmtId="0" fontId="34" fillId="0" borderId="13" xfId="0" applyFont="1" applyBorder="1" applyAlignment="1">
      <alignment horizontal="left" vertical="center" shrinkToFit="1"/>
    </xf>
    <xf numFmtId="0" fontId="21" fillId="0" borderId="14" xfId="0" applyFont="1" applyBorder="1" applyAlignment="1">
      <alignment horizontal="left" vertical="center" shrinkToFit="1"/>
    </xf>
    <xf numFmtId="0" fontId="21" fillId="0" borderId="0" xfId="0" applyFont="1" applyAlignment="1">
      <alignment horizontal="left" vertical="center" shrinkToFit="1"/>
    </xf>
    <xf numFmtId="0" fontId="21" fillId="0" borderId="15" xfId="0" applyFont="1" applyBorder="1" applyAlignment="1">
      <alignment horizontal="left" vertical="center" shrinkToFit="1"/>
    </xf>
    <xf numFmtId="0" fontId="48" fillId="0" borderId="17" xfId="0" applyFont="1" applyBorder="1" applyAlignment="1">
      <alignment horizontal="left" vertical="center" wrapText="1" shrinkToFit="1"/>
    </xf>
    <xf numFmtId="0" fontId="23" fillId="0" borderId="0" xfId="0" applyFont="1" applyAlignment="1">
      <alignment horizontal="center" vertical="center"/>
    </xf>
  </cellXfs>
  <cellStyles count="47">
    <cellStyle name="Hyperlink" xfId="34" xr:uid="{00000000-000B-0000-0000-000008000000}"/>
    <cellStyle name="パーセント 2" xfId="5" xr:uid="{00000000-0005-0000-0000-000001000000}"/>
    <cellStyle name="パーセント 2 10" xfId="33" xr:uid="{FC20DE00-632C-457E-A2DB-640BC3D21479}"/>
    <cellStyle name="パーセント 2 2" xfId="19" xr:uid="{00000000-0005-0000-0000-000002000000}"/>
    <cellStyle name="パーセント 2 3" xfId="20" xr:uid="{00000000-0005-0000-0000-000003000000}"/>
    <cellStyle name="パーセント 2 4" xfId="21" xr:uid="{00000000-0005-0000-0000-000004000000}"/>
    <cellStyle name="パーセント 2 5" xfId="23" xr:uid="{00000000-0005-0000-0000-000005000000}"/>
    <cellStyle name="パーセント 2 6" xfId="24" xr:uid="{00000000-0005-0000-0000-000006000000}"/>
    <cellStyle name="パーセント 2 7" xfId="26" xr:uid="{3DEA702B-7309-4348-A055-A26AB63D045C}"/>
    <cellStyle name="パーセント 2 8" xfId="28" xr:uid="{6550C3A8-AC2F-4ED8-A0E7-1FAE71706185}"/>
    <cellStyle name="パーセント 2 9" xfId="29" xr:uid="{628EE876-0A4B-44AD-A189-E0CA47D3DD73}"/>
    <cellStyle name="ハイパーリンク 2" xfId="14" xr:uid="{00000000-0005-0000-0000-000008000000}"/>
    <cellStyle name="ハイパーリンク 3" xfId="46" xr:uid="{75E61B83-291B-4901-B538-C9877A7A82EB}"/>
    <cellStyle name="ハイパーリンク 3 2" xfId="10" xr:uid="{00000000-0005-0000-0000-000009000000}"/>
    <cellStyle name="ハイパーリンク 4" xfId="8" xr:uid="{00000000-0005-0000-0000-00000A000000}"/>
    <cellStyle name="桁区切り" xfId="17" builtinId="6"/>
    <cellStyle name="桁区切り 2" xfId="1" xr:uid="{00000000-0005-0000-0000-00000C000000}"/>
    <cellStyle name="桁区切り 2 2" xfId="31" xr:uid="{7DE74FD3-CE37-4AE6-9559-A06378646C3E}"/>
    <cellStyle name="桁区切り 3" xfId="43" xr:uid="{8A336D72-4CD1-486B-AEFD-CDF7774766CE}"/>
    <cellStyle name="桁区切り 3 2" xfId="37" xr:uid="{66910E80-94A6-4440-B12D-990312D4EAE5}"/>
    <cellStyle name="桁区切り 4" xfId="44" xr:uid="{ACD56865-5528-469C-9F9C-B562FC81B619}"/>
    <cellStyle name="桁区切り 4 2 2" xfId="42" xr:uid="{D29C1C7A-A213-4062-A635-2034591E7F91}"/>
    <cellStyle name="桁区切り 5" xfId="45" xr:uid="{1A640B54-C314-417E-8A7B-650499359E37}"/>
    <cellStyle name="標準" xfId="0" builtinId="0"/>
    <cellStyle name="標準 10" xfId="35" xr:uid="{76926A82-9A56-4E67-B977-8F0C1B21778E}"/>
    <cellStyle name="標準 11" xfId="39" xr:uid="{D36AF9FF-93A3-4A2A-9B91-A720FB3BF3F1}"/>
    <cellStyle name="標準 2" xfId="6" xr:uid="{00000000-0005-0000-0000-00000E000000}"/>
    <cellStyle name="標準 2 2" xfId="12" xr:uid="{00000000-0005-0000-0000-00000F000000}"/>
    <cellStyle name="標準 2 2 2" xfId="15" xr:uid="{00000000-0005-0000-0000-000010000000}"/>
    <cellStyle name="標準 2 2 3" xfId="27" xr:uid="{6C192FDC-0148-43FE-B0BF-B1FDC3D9A1D4}"/>
    <cellStyle name="標準 2 3" xfId="40" xr:uid="{FA3BF841-71F9-4111-B535-6C984E600025}"/>
    <cellStyle name="標準 2 3 2" xfId="16" xr:uid="{00000000-0005-0000-0000-000011000000}"/>
    <cellStyle name="標準 2 4" xfId="9" xr:uid="{00000000-0005-0000-0000-000012000000}"/>
    <cellStyle name="標準 3" xfId="18" xr:uid="{00000000-0005-0000-0000-000013000000}"/>
    <cellStyle name="標準 3 2" xfId="11" xr:uid="{00000000-0005-0000-0000-000014000000}"/>
    <cellStyle name="標準 3 2 2" xfId="7" xr:uid="{00000000-0005-0000-0000-000015000000}"/>
    <cellStyle name="標準 3 3" xfId="36" xr:uid="{282BC297-2C27-4BAF-9B90-0C424E5DB2FF}"/>
    <cellStyle name="標準 4" xfId="2" xr:uid="{00000000-0005-0000-0000-000016000000}"/>
    <cellStyle name="標準 4 2" xfId="3" xr:uid="{00000000-0005-0000-0000-000017000000}"/>
    <cellStyle name="標準 4 3" xfId="41" xr:uid="{943B9C79-158C-45B1-A278-04232EBF1A38}"/>
    <cellStyle name="標準 5" xfId="4" xr:uid="{00000000-0005-0000-0000-000018000000}"/>
    <cellStyle name="標準 5 2" xfId="13" xr:uid="{00000000-0005-0000-0000-000019000000}"/>
    <cellStyle name="標準 6" xfId="22" xr:uid="{00000000-0005-0000-0000-00001A000000}"/>
    <cellStyle name="標準 7" xfId="25" xr:uid="{00000000-0005-0000-0000-00001B000000}"/>
    <cellStyle name="標準 8" xfId="30" xr:uid="{0F700900-C492-4B2F-830F-55A924C2D446}"/>
    <cellStyle name="標準 8 2" xfId="38" xr:uid="{C63EEDCB-2F52-40CA-814B-328596A63082}"/>
    <cellStyle name="標準 9" xfId="32" xr:uid="{F57FFB83-E4D2-4A2E-A79E-5708AFC088E0}"/>
  </cellStyles>
  <dxfs count="0"/>
  <tableStyles count="0" defaultTableStyle="TableStyleMedium2" defaultPivotStyle="PivotStyleLight16"/>
  <colors>
    <mruColors>
      <color rgb="FF00FFFF"/>
      <color rgb="FF66FFFF"/>
      <color rgb="FFFFFFFF"/>
      <color rgb="FFFFFF99"/>
      <color rgb="FFFFCCFF"/>
      <color rgb="FFFFCC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101</xdr:row>
      <xdr:rowOff>0</xdr:rowOff>
    </xdr:from>
    <xdr:to>
      <xdr:col>7</xdr:col>
      <xdr:colOff>186636</xdr:colOff>
      <xdr:row>1325</xdr:row>
      <xdr:rowOff>148220</xdr:rowOff>
    </xdr:to>
    <xdr:sp macro="" textlink="">
      <xdr:nvSpPr>
        <xdr:cNvPr id="2" name="テキスト ボックス 1">
          <a:extLst>
            <a:ext uri="{FF2B5EF4-FFF2-40B4-BE49-F238E27FC236}">
              <a16:creationId xmlns:a16="http://schemas.microsoft.com/office/drawing/2014/main" id="{152B2F30-1F65-4263-B655-8305C6BCB5F3}"/>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3" name="テキスト ボックス 2">
          <a:extLst>
            <a:ext uri="{FF2B5EF4-FFF2-40B4-BE49-F238E27FC236}">
              <a16:creationId xmlns:a16="http://schemas.microsoft.com/office/drawing/2014/main" id="{17662E7D-F6F9-440B-8067-1D411D265F03}"/>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4" name="テキスト ボックス 3">
          <a:extLst>
            <a:ext uri="{FF2B5EF4-FFF2-40B4-BE49-F238E27FC236}">
              <a16:creationId xmlns:a16="http://schemas.microsoft.com/office/drawing/2014/main" id="{F53BBAF6-222A-465A-9DCD-520E666E4025}"/>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5" name="テキスト ボックス 4">
          <a:extLst>
            <a:ext uri="{FF2B5EF4-FFF2-40B4-BE49-F238E27FC236}">
              <a16:creationId xmlns:a16="http://schemas.microsoft.com/office/drawing/2014/main" id="{1A9DF943-083E-4C87-9140-772CF8261462}"/>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6" name="テキスト ボックス 5">
          <a:extLst>
            <a:ext uri="{FF2B5EF4-FFF2-40B4-BE49-F238E27FC236}">
              <a16:creationId xmlns:a16="http://schemas.microsoft.com/office/drawing/2014/main" id="{F570FF6F-8ECD-4638-AE17-BC1233DD9274}"/>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7" name="テキスト ボックス 6">
          <a:extLst>
            <a:ext uri="{FF2B5EF4-FFF2-40B4-BE49-F238E27FC236}">
              <a16:creationId xmlns:a16="http://schemas.microsoft.com/office/drawing/2014/main" id="{92CEAA05-F539-49BD-B1A7-25614C9348FF}"/>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8" name="テキスト ボックス 7">
          <a:extLst>
            <a:ext uri="{FF2B5EF4-FFF2-40B4-BE49-F238E27FC236}">
              <a16:creationId xmlns:a16="http://schemas.microsoft.com/office/drawing/2014/main" id="{B8A7B57A-90BF-4A77-B571-B2A501C165FB}"/>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9" name="テキスト ボックス 8">
          <a:extLst>
            <a:ext uri="{FF2B5EF4-FFF2-40B4-BE49-F238E27FC236}">
              <a16:creationId xmlns:a16="http://schemas.microsoft.com/office/drawing/2014/main" id="{08E773AF-34E4-4734-96F9-BC9DA07BBDC9}"/>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10" name="テキスト ボックス 9">
          <a:extLst>
            <a:ext uri="{FF2B5EF4-FFF2-40B4-BE49-F238E27FC236}">
              <a16:creationId xmlns:a16="http://schemas.microsoft.com/office/drawing/2014/main" id="{D0EBE620-F4EC-4319-AD75-E2FC77130D28}"/>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11" name="テキスト ボックス 10">
          <a:extLst>
            <a:ext uri="{FF2B5EF4-FFF2-40B4-BE49-F238E27FC236}">
              <a16:creationId xmlns:a16="http://schemas.microsoft.com/office/drawing/2014/main" id="{A04D04C6-D2C4-432D-9E9C-AD328E80AEF0}"/>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12" name="テキスト ボックス 11">
          <a:extLst>
            <a:ext uri="{FF2B5EF4-FFF2-40B4-BE49-F238E27FC236}">
              <a16:creationId xmlns:a16="http://schemas.microsoft.com/office/drawing/2014/main" id="{EAB2542B-3D11-44CB-89C5-02A06EF715A5}"/>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13" name="テキスト ボックス 12">
          <a:extLst>
            <a:ext uri="{FF2B5EF4-FFF2-40B4-BE49-F238E27FC236}">
              <a16:creationId xmlns:a16="http://schemas.microsoft.com/office/drawing/2014/main" id="{D220A0C3-F47F-4A87-AE82-A4A4B8BE013E}"/>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14" name="テキスト ボックス 13">
          <a:extLst>
            <a:ext uri="{FF2B5EF4-FFF2-40B4-BE49-F238E27FC236}">
              <a16:creationId xmlns:a16="http://schemas.microsoft.com/office/drawing/2014/main" id="{92919C99-4BC0-4A57-B82D-A5C445DA9166}"/>
            </a:ext>
          </a:extLst>
        </xdr:cNvPr>
        <xdr:cNvSpPr txBox="1"/>
      </xdr:nvSpPr>
      <xdr:spPr>
        <a:xfrm>
          <a:off x="4541520" y="2339340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15" name="テキスト ボックス 14">
          <a:extLst>
            <a:ext uri="{FF2B5EF4-FFF2-40B4-BE49-F238E27FC236}">
              <a16:creationId xmlns:a16="http://schemas.microsoft.com/office/drawing/2014/main" id="{2A16EF53-5A3B-43CB-8682-5D513A1916D3}"/>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16" name="テキスト ボックス 15">
          <a:extLst>
            <a:ext uri="{FF2B5EF4-FFF2-40B4-BE49-F238E27FC236}">
              <a16:creationId xmlns:a16="http://schemas.microsoft.com/office/drawing/2014/main" id="{EAA8B484-9FDF-475E-8F8A-B9E3B9B4920A}"/>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17" name="テキスト ボックス 16">
          <a:extLst>
            <a:ext uri="{FF2B5EF4-FFF2-40B4-BE49-F238E27FC236}">
              <a16:creationId xmlns:a16="http://schemas.microsoft.com/office/drawing/2014/main" id="{98ABEF5E-EE68-46EC-AAA9-6C59C2A43DCB}"/>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18" name="テキスト ボックス 17">
          <a:extLst>
            <a:ext uri="{FF2B5EF4-FFF2-40B4-BE49-F238E27FC236}">
              <a16:creationId xmlns:a16="http://schemas.microsoft.com/office/drawing/2014/main" id="{D0E97986-FFDF-4B4F-B1A9-803F5886CDF7}"/>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19" name="テキスト ボックス 18">
          <a:extLst>
            <a:ext uri="{FF2B5EF4-FFF2-40B4-BE49-F238E27FC236}">
              <a16:creationId xmlns:a16="http://schemas.microsoft.com/office/drawing/2014/main" id="{4E836652-979F-44C9-8776-7A11C17C0C54}"/>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0" name="テキスト ボックス 19">
          <a:extLst>
            <a:ext uri="{FF2B5EF4-FFF2-40B4-BE49-F238E27FC236}">
              <a16:creationId xmlns:a16="http://schemas.microsoft.com/office/drawing/2014/main" id="{D3327335-16B4-4F23-B444-1359B0700C9D}"/>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1" name="テキスト ボックス 20">
          <a:extLst>
            <a:ext uri="{FF2B5EF4-FFF2-40B4-BE49-F238E27FC236}">
              <a16:creationId xmlns:a16="http://schemas.microsoft.com/office/drawing/2014/main" id="{3FEB6DD3-193F-4EB4-B083-2B4CF822F5A4}"/>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2" name="テキスト ボックス 21">
          <a:extLst>
            <a:ext uri="{FF2B5EF4-FFF2-40B4-BE49-F238E27FC236}">
              <a16:creationId xmlns:a16="http://schemas.microsoft.com/office/drawing/2014/main" id="{5E63F9B2-B870-4C01-B79E-475E27F70849}"/>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3" name="テキスト ボックス 22">
          <a:extLst>
            <a:ext uri="{FF2B5EF4-FFF2-40B4-BE49-F238E27FC236}">
              <a16:creationId xmlns:a16="http://schemas.microsoft.com/office/drawing/2014/main" id="{A548F4F7-772E-4BB8-99A6-05DE85AE9C27}"/>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4" name="テキスト ボックス 23">
          <a:extLst>
            <a:ext uri="{FF2B5EF4-FFF2-40B4-BE49-F238E27FC236}">
              <a16:creationId xmlns:a16="http://schemas.microsoft.com/office/drawing/2014/main" id="{582C61E7-2966-4ECF-82B5-3ABC1B0040E6}"/>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5" name="テキスト ボックス 24">
          <a:extLst>
            <a:ext uri="{FF2B5EF4-FFF2-40B4-BE49-F238E27FC236}">
              <a16:creationId xmlns:a16="http://schemas.microsoft.com/office/drawing/2014/main" id="{3E95A710-2B88-411A-9608-7E5607EA32D0}"/>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6" name="テキスト ボックス 25">
          <a:extLst>
            <a:ext uri="{FF2B5EF4-FFF2-40B4-BE49-F238E27FC236}">
              <a16:creationId xmlns:a16="http://schemas.microsoft.com/office/drawing/2014/main" id="{E4836519-A51F-4B69-A391-2CA2322974E1}"/>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7" name="テキスト ボックス 26">
          <a:extLst>
            <a:ext uri="{FF2B5EF4-FFF2-40B4-BE49-F238E27FC236}">
              <a16:creationId xmlns:a16="http://schemas.microsoft.com/office/drawing/2014/main" id="{134B777B-28E2-43CF-86C3-115904A628B8}"/>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8" name="テキスト ボックス 40">
          <a:extLst>
            <a:ext uri="{FF2B5EF4-FFF2-40B4-BE49-F238E27FC236}">
              <a16:creationId xmlns:a16="http://schemas.microsoft.com/office/drawing/2014/main" id="{49B1B128-DFF2-4F7C-9FA7-16639D39B71F}"/>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9" name="テキスト ボックス 41">
          <a:extLst>
            <a:ext uri="{FF2B5EF4-FFF2-40B4-BE49-F238E27FC236}">
              <a16:creationId xmlns:a16="http://schemas.microsoft.com/office/drawing/2014/main" id="{AD31FF49-0A0F-4A61-B52A-A5EF3A22A5DA}"/>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0" name="テキスト ボックス 42">
          <a:extLst>
            <a:ext uri="{FF2B5EF4-FFF2-40B4-BE49-F238E27FC236}">
              <a16:creationId xmlns:a16="http://schemas.microsoft.com/office/drawing/2014/main" id="{6D193866-EC78-42A0-92A9-13F11D37CCF3}"/>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1" name="テキスト ボックス 43">
          <a:extLst>
            <a:ext uri="{FF2B5EF4-FFF2-40B4-BE49-F238E27FC236}">
              <a16:creationId xmlns:a16="http://schemas.microsoft.com/office/drawing/2014/main" id="{37E76BF5-155F-4BCE-9000-1B8A61F00F61}"/>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2" name="テキスト ボックス 44">
          <a:extLst>
            <a:ext uri="{FF2B5EF4-FFF2-40B4-BE49-F238E27FC236}">
              <a16:creationId xmlns:a16="http://schemas.microsoft.com/office/drawing/2014/main" id="{A03C1427-6610-427E-A4F1-FBC49FEE0A2F}"/>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3" name="テキスト ボックス 45">
          <a:extLst>
            <a:ext uri="{FF2B5EF4-FFF2-40B4-BE49-F238E27FC236}">
              <a16:creationId xmlns:a16="http://schemas.microsoft.com/office/drawing/2014/main" id="{7F633AC8-4951-4D27-80BF-2ED1B42C8298}"/>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4" name="テキスト ボックス 46">
          <a:extLst>
            <a:ext uri="{FF2B5EF4-FFF2-40B4-BE49-F238E27FC236}">
              <a16:creationId xmlns:a16="http://schemas.microsoft.com/office/drawing/2014/main" id="{16D0F5DD-5D7C-44D2-8D6F-24569F4052B7}"/>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5" name="テキスト ボックス 47">
          <a:extLst>
            <a:ext uri="{FF2B5EF4-FFF2-40B4-BE49-F238E27FC236}">
              <a16:creationId xmlns:a16="http://schemas.microsoft.com/office/drawing/2014/main" id="{F64EC6A3-D07F-43CE-B8FD-2CFCEF40EC35}"/>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6" name="テキスト ボックス 48">
          <a:extLst>
            <a:ext uri="{FF2B5EF4-FFF2-40B4-BE49-F238E27FC236}">
              <a16:creationId xmlns:a16="http://schemas.microsoft.com/office/drawing/2014/main" id="{F734AA87-CA75-487F-8860-FD9F1DB6A82D}"/>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7" name="テキスト ボックス 49">
          <a:extLst>
            <a:ext uri="{FF2B5EF4-FFF2-40B4-BE49-F238E27FC236}">
              <a16:creationId xmlns:a16="http://schemas.microsoft.com/office/drawing/2014/main" id="{54242FA5-8FAA-4A2E-B77D-6B390B953598}"/>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8" name="テキスト ボックス 50">
          <a:extLst>
            <a:ext uri="{FF2B5EF4-FFF2-40B4-BE49-F238E27FC236}">
              <a16:creationId xmlns:a16="http://schemas.microsoft.com/office/drawing/2014/main" id="{B120F1F8-36E5-425F-85DC-BCAF839B117D}"/>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9" name="テキスト ボックス 51">
          <a:extLst>
            <a:ext uri="{FF2B5EF4-FFF2-40B4-BE49-F238E27FC236}">
              <a16:creationId xmlns:a16="http://schemas.microsoft.com/office/drawing/2014/main" id="{090B2858-A305-4A66-985E-2857BA42100B}"/>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40" name="テキスト ボックス 52">
          <a:extLst>
            <a:ext uri="{FF2B5EF4-FFF2-40B4-BE49-F238E27FC236}">
              <a16:creationId xmlns:a16="http://schemas.microsoft.com/office/drawing/2014/main" id="{C60D98C1-4531-4524-AD3F-35813BBA4987}"/>
            </a:ext>
          </a:extLst>
        </xdr:cNvPr>
        <xdr:cNvSpPr txBox="1"/>
      </xdr:nvSpPr>
      <xdr:spPr>
        <a:xfrm>
          <a:off x="4541520" y="1087374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101</xdr:row>
      <xdr:rowOff>0</xdr:rowOff>
    </xdr:from>
    <xdr:to>
      <xdr:col>7</xdr:col>
      <xdr:colOff>186636</xdr:colOff>
      <xdr:row>1325</xdr:row>
      <xdr:rowOff>148220</xdr:rowOff>
    </xdr:to>
    <xdr:sp macro="" textlink="">
      <xdr:nvSpPr>
        <xdr:cNvPr id="2" name="テキスト ボックス 1">
          <a:extLst>
            <a:ext uri="{FF2B5EF4-FFF2-40B4-BE49-F238E27FC236}">
              <a16:creationId xmlns:a16="http://schemas.microsoft.com/office/drawing/2014/main" id="{DC82B8A1-5A53-42F7-AE5C-01F9FDAB50C7}"/>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3" name="テキスト ボックス 2">
          <a:extLst>
            <a:ext uri="{FF2B5EF4-FFF2-40B4-BE49-F238E27FC236}">
              <a16:creationId xmlns:a16="http://schemas.microsoft.com/office/drawing/2014/main" id="{2CF06C63-5A40-4672-9908-0B94E0B5A2BE}"/>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4" name="テキスト ボックス 3">
          <a:extLst>
            <a:ext uri="{FF2B5EF4-FFF2-40B4-BE49-F238E27FC236}">
              <a16:creationId xmlns:a16="http://schemas.microsoft.com/office/drawing/2014/main" id="{43D12975-4515-4B83-9D30-39BABB1C34DD}"/>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5" name="テキスト ボックス 4">
          <a:extLst>
            <a:ext uri="{FF2B5EF4-FFF2-40B4-BE49-F238E27FC236}">
              <a16:creationId xmlns:a16="http://schemas.microsoft.com/office/drawing/2014/main" id="{4343F2AC-E2C4-4A67-86CE-069527636256}"/>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6" name="テキスト ボックス 5">
          <a:extLst>
            <a:ext uri="{FF2B5EF4-FFF2-40B4-BE49-F238E27FC236}">
              <a16:creationId xmlns:a16="http://schemas.microsoft.com/office/drawing/2014/main" id="{74CD5D9E-ACB8-4629-9020-6F57EC695C1E}"/>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7" name="テキスト ボックス 6">
          <a:extLst>
            <a:ext uri="{FF2B5EF4-FFF2-40B4-BE49-F238E27FC236}">
              <a16:creationId xmlns:a16="http://schemas.microsoft.com/office/drawing/2014/main" id="{CD0C90BF-410C-4BA1-A05E-C846B396DE0F}"/>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8" name="テキスト ボックス 7">
          <a:extLst>
            <a:ext uri="{FF2B5EF4-FFF2-40B4-BE49-F238E27FC236}">
              <a16:creationId xmlns:a16="http://schemas.microsoft.com/office/drawing/2014/main" id="{FBF06E1C-CB0C-44DE-B257-AEE7CB19A16D}"/>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9" name="テキスト ボックス 8">
          <a:extLst>
            <a:ext uri="{FF2B5EF4-FFF2-40B4-BE49-F238E27FC236}">
              <a16:creationId xmlns:a16="http://schemas.microsoft.com/office/drawing/2014/main" id="{ACD5DCFE-89A5-4B36-919D-BD34B3C7AF8B}"/>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10" name="テキスト ボックス 9">
          <a:extLst>
            <a:ext uri="{FF2B5EF4-FFF2-40B4-BE49-F238E27FC236}">
              <a16:creationId xmlns:a16="http://schemas.microsoft.com/office/drawing/2014/main" id="{ADDD7C31-0FB9-4357-9DBE-96D74755B1F2}"/>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11" name="テキスト ボックス 10">
          <a:extLst>
            <a:ext uri="{FF2B5EF4-FFF2-40B4-BE49-F238E27FC236}">
              <a16:creationId xmlns:a16="http://schemas.microsoft.com/office/drawing/2014/main" id="{F070CDB6-A1A2-4938-8D0A-51ECD26DAF37}"/>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12" name="テキスト ボックス 11">
          <a:extLst>
            <a:ext uri="{FF2B5EF4-FFF2-40B4-BE49-F238E27FC236}">
              <a16:creationId xmlns:a16="http://schemas.microsoft.com/office/drawing/2014/main" id="{E6486FED-0D53-46D4-AB1B-6AEBC45C01DD}"/>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13" name="テキスト ボックス 12">
          <a:extLst>
            <a:ext uri="{FF2B5EF4-FFF2-40B4-BE49-F238E27FC236}">
              <a16:creationId xmlns:a16="http://schemas.microsoft.com/office/drawing/2014/main" id="{AF26E3E4-E0A7-4076-94E0-DD83B328F2C2}"/>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101</xdr:row>
      <xdr:rowOff>0</xdr:rowOff>
    </xdr:from>
    <xdr:to>
      <xdr:col>7</xdr:col>
      <xdr:colOff>186636</xdr:colOff>
      <xdr:row>1325</xdr:row>
      <xdr:rowOff>148220</xdr:rowOff>
    </xdr:to>
    <xdr:sp macro="" textlink="">
      <xdr:nvSpPr>
        <xdr:cNvPr id="14" name="テキスト ボックス 13">
          <a:extLst>
            <a:ext uri="{FF2B5EF4-FFF2-40B4-BE49-F238E27FC236}">
              <a16:creationId xmlns:a16="http://schemas.microsoft.com/office/drawing/2014/main" id="{FBE2DCB9-8F00-462E-BB9D-B2F01EEF8F98}"/>
            </a:ext>
          </a:extLst>
        </xdr:cNvPr>
        <xdr:cNvSpPr txBox="1"/>
      </xdr:nvSpPr>
      <xdr:spPr>
        <a:xfrm>
          <a:off x="4541520" y="22913340"/>
          <a:ext cx="186636" cy="4457505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15" name="テキスト ボックス 14">
          <a:extLst>
            <a:ext uri="{FF2B5EF4-FFF2-40B4-BE49-F238E27FC236}">
              <a16:creationId xmlns:a16="http://schemas.microsoft.com/office/drawing/2014/main" id="{F5DD15C8-E7C3-4A11-A8F5-C061AD30C59D}"/>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16" name="テキスト ボックス 15">
          <a:extLst>
            <a:ext uri="{FF2B5EF4-FFF2-40B4-BE49-F238E27FC236}">
              <a16:creationId xmlns:a16="http://schemas.microsoft.com/office/drawing/2014/main" id="{F6CB1AF2-2502-4CD6-A369-699CCC87BA6B}"/>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17" name="テキスト ボックス 16">
          <a:extLst>
            <a:ext uri="{FF2B5EF4-FFF2-40B4-BE49-F238E27FC236}">
              <a16:creationId xmlns:a16="http://schemas.microsoft.com/office/drawing/2014/main" id="{C19AF74D-40BD-4CEB-A814-FD12D2D0D30D}"/>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18" name="テキスト ボックス 17">
          <a:extLst>
            <a:ext uri="{FF2B5EF4-FFF2-40B4-BE49-F238E27FC236}">
              <a16:creationId xmlns:a16="http://schemas.microsoft.com/office/drawing/2014/main" id="{BFB629E9-CFB9-4620-836A-AB6DE3C5140A}"/>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19" name="テキスト ボックス 18">
          <a:extLst>
            <a:ext uri="{FF2B5EF4-FFF2-40B4-BE49-F238E27FC236}">
              <a16:creationId xmlns:a16="http://schemas.microsoft.com/office/drawing/2014/main" id="{1C03217C-82E0-4EC2-B6CC-057870BD6C94}"/>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0" name="テキスト ボックス 19">
          <a:extLst>
            <a:ext uri="{FF2B5EF4-FFF2-40B4-BE49-F238E27FC236}">
              <a16:creationId xmlns:a16="http://schemas.microsoft.com/office/drawing/2014/main" id="{CD2A08D7-6AB2-43B6-9442-7F4CAC3B7A40}"/>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1" name="テキスト ボックス 20">
          <a:extLst>
            <a:ext uri="{FF2B5EF4-FFF2-40B4-BE49-F238E27FC236}">
              <a16:creationId xmlns:a16="http://schemas.microsoft.com/office/drawing/2014/main" id="{E41541F9-FEBC-4431-893A-5C83DD5F75B5}"/>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2" name="テキスト ボックス 21">
          <a:extLst>
            <a:ext uri="{FF2B5EF4-FFF2-40B4-BE49-F238E27FC236}">
              <a16:creationId xmlns:a16="http://schemas.microsoft.com/office/drawing/2014/main" id="{EC37489A-50CB-4496-BA8C-493F62EBB31E}"/>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3" name="テキスト ボックス 22">
          <a:extLst>
            <a:ext uri="{FF2B5EF4-FFF2-40B4-BE49-F238E27FC236}">
              <a16:creationId xmlns:a16="http://schemas.microsoft.com/office/drawing/2014/main" id="{E3914128-9157-491A-AF12-87C4DC959031}"/>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4" name="テキスト ボックス 23">
          <a:extLst>
            <a:ext uri="{FF2B5EF4-FFF2-40B4-BE49-F238E27FC236}">
              <a16:creationId xmlns:a16="http://schemas.microsoft.com/office/drawing/2014/main" id="{8CE6737D-2BE8-4694-BBC7-406B44AE7F44}"/>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5" name="テキスト ボックス 24">
          <a:extLst>
            <a:ext uri="{FF2B5EF4-FFF2-40B4-BE49-F238E27FC236}">
              <a16:creationId xmlns:a16="http://schemas.microsoft.com/office/drawing/2014/main" id="{F4F7D989-5F1F-4CB4-91B6-A047E7F1FA17}"/>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6" name="テキスト ボックス 25">
          <a:extLst>
            <a:ext uri="{FF2B5EF4-FFF2-40B4-BE49-F238E27FC236}">
              <a16:creationId xmlns:a16="http://schemas.microsoft.com/office/drawing/2014/main" id="{B9F31102-67D5-42E4-87C3-3974454C71BC}"/>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7" name="テキスト ボックス 26">
          <a:extLst>
            <a:ext uri="{FF2B5EF4-FFF2-40B4-BE49-F238E27FC236}">
              <a16:creationId xmlns:a16="http://schemas.microsoft.com/office/drawing/2014/main" id="{F7BF8DB3-1529-4130-A628-BC142B20BDEE}"/>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8" name="テキスト ボックス 40">
          <a:extLst>
            <a:ext uri="{FF2B5EF4-FFF2-40B4-BE49-F238E27FC236}">
              <a16:creationId xmlns:a16="http://schemas.microsoft.com/office/drawing/2014/main" id="{E24122C5-C379-4DFB-B1F6-0B6A7B1D788A}"/>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29" name="テキスト ボックス 41">
          <a:extLst>
            <a:ext uri="{FF2B5EF4-FFF2-40B4-BE49-F238E27FC236}">
              <a16:creationId xmlns:a16="http://schemas.microsoft.com/office/drawing/2014/main" id="{8C6F10A7-0F89-4732-A684-FF0F23148AB6}"/>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0" name="テキスト ボックス 42">
          <a:extLst>
            <a:ext uri="{FF2B5EF4-FFF2-40B4-BE49-F238E27FC236}">
              <a16:creationId xmlns:a16="http://schemas.microsoft.com/office/drawing/2014/main" id="{51E29E75-9EB7-4963-AC51-96C0CC55DF0A}"/>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1" name="テキスト ボックス 43">
          <a:extLst>
            <a:ext uri="{FF2B5EF4-FFF2-40B4-BE49-F238E27FC236}">
              <a16:creationId xmlns:a16="http://schemas.microsoft.com/office/drawing/2014/main" id="{1E08C942-8FEC-4989-9FB9-6D41D8BFE142}"/>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2" name="テキスト ボックス 44">
          <a:extLst>
            <a:ext uri="{FF2B5EF4-FFF2-40B4-BE49-F238E27FC236}">
              <a16:creationId xmlns:a16="http://schemas.microsoft.com/office/drawing/2014/main" id="{B2BFC919-2BD7-47CF-8403-40901669C864}"/>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3" name="テキスト ボックス 45">
          <a:extLst>
            <a:ext uri="{FF2B5EF4-FFF2-40B4-BE49-F238E27FC236}">
              <a16:creationId xmlns:a16="http://schemas.microsoft.com/office/drawing/2014/main" id="{D749840F-835C-41A2-9B04-6AF30867DD04}"/>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4" name="テキスト ボックス 46">
          <a:extLst>
            <a:ext uri="{FF2B5EF4-FFF2-40B4-BE49-F238E27FC236}">
              <a16:creationId xmlns:a16="http://schemas.microsoft.com/office/drawing/2014/main" id="{60837FAB-A0F7-403A-894C-B5E07D303F21}"/>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5" name="テキスト ボックス 47">
          <a:extLst>
            <a:ext uri="{FF2B5EF4-FFF2-40B4-BE49-F238E27FC236}">
              <a16:creationId xmlns:a16="http://schemas.microsoft.com/office/drawing/2014/main" id="{780B68BA-6A2D-467D-807F-2411DAADE6AA}"/>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6" name="テキスト ボックス 48">
          <a:extLst>
            <a:ext uri="{FF2B5EF4-FFF2-40B4-BE49-F238E27FC236}">
              <a16:creationId xmlns:a16="http://schemas.microsoft.com/office/drawing/2014/main" id="{9C7D82B1-DC99-4F2D-A3AB-81F3743B00D4}"/>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7" name="テキスト ボックス 49">
          <a:extLst>
            <a:ext uri="{FF2B5EF4-FFF2-40B4-BE49-F238E27FC236}">
              <a16:creationId xmlns:a16="http://schemas.microsoft.com/office/drawing/2014/main" id="{EC8F00E7-FC52-431A-80D2-E56E3AD4D365}"/>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8" name="テキスト ボックス 50">
          <a:extLst>
            <a:ext uri="{FF2B5EF4-FFF2-40B4-BE49-F238E27FC236}">
              <a16:creationId xmlns:a16="http://schemas.microsoft.com/office/drawing/2014/main" id="{A8AE0729-F2CA-472F-9361-D773396F0C01}"/>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39" name="テキスト ボックス 51">
          <a:extLst>
            <a:ext uri="{FF2B5EF4-FFF2-40B4-BE49-F238E27FC236}">
              <a16:creationId xmlns:a16="http://schemas.microsoft.com/office/drawing/2014/main" id="{35532AB1-C076-446E-8C0F-049BF00C0617}"/>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7</xdr:col>
      <xdr:colOff>0</xdr:colOff>
      <xdr:row>51</xdr:row>
      <xdr:rowOff>0</xdr:rowOff>
    </xdr:from>
    <xdr:to>
      <xdr:col>7</xdr:col>
      <xdr:colOff>186636</xdr:colOff>
      <xdr:row>2534</xdr:row>
      <xdr:rowOff>110978</xdr:rowOff>
    </xdr:to>
    <xdr:sp macro="" textlink="">
      <xdr:nvSpPr>
        <xdr:cNvPr id="40" name="テキスト ボックス 52">
          <a:extLst>
            <a:ext uri="{FF2B5EF4-FFF2-40B4-BE49-F238E27FC236}">
              <a16:creationId xmlns:a16="http://schemas.microsoft.com/office/drawing/2014/main" id="{DBEBC088-D746-4839-BF02-F98A40733961}"/>
            </a:ext>
          </a:extLst>
        </xdr:cNvPr>
        <xdr:cNvSpPr txBox="1"/>
      </xdr:nvSpPr>
      <xdr:spPr>
        <a:xfrm>
          <a:off x="4541520" y="10393680"/>
          <a:ext cx="186636" cy="91886199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AB85-073E-4264-B136-0F7B554C5DFA}">
  <sheetPr>
    <tabColor rgb="FFFFC000"/>
    <pageSetUpPr fitToPage="1"/>
  </sheetPr>
  <dimension ref="A1:W262"/>
  <sheetViews>
    <sheetView tabSelected="1" view="pageBreakPreview" topLeftCell="D1" zoomScaleNormal="100" zoomScaleSheetLayoutView="100" workbookViewId="0">
      <selection activeCell="S25" sqref="S25:U26"/>
    </sheetView>
  </sheetViews>
  <sheetFormatPr defaultColWidth="9" defaultRowHeight="30" customHeight="1"/>
  <cols>
    <col min="1" max="1" width="4.5" style="30" hidden="1" customWidth="1"/>
    <col min="2" max="2" width="3.375" style="31" hidden="1" customWidth="1"/>
    <col min="3" max="3" width="5" style="31" hidden="1" customWidth="1"/>
    <col min="4" max="4" width="7.375" style="51" bestFit="1" customWidth="1"/>
    <col min="5" max="5" width="7.5" style="52" bestFit="1" customWidth="1"/>
    <col min="6" max="6" width="21.75" style="52" customWidth="1"/>
    <col min="7" max="7" width="22.875" style="53" customWidth="1"/>
    <col min="8" max="8" width="9.375" style="53" customWidth="1"/>
    <col min="9" max="9" width="11" style="53" customWidth="1"/>
    <col min="10" max="10" width="15.25" style="54" customWidth="1"/>
    <col min="11" max="11" width="8.125" style="54" customWidth="1"/>
    <col min="12" max="12" width="18.125" style="54" customWidth="1"/>
    <col min="13" max="13" width="17.5" style="54" customWidth="1"/>
    <col min="14" max="14" width="9.625" style="55" customWidth="1"/>
    <col min="15" max="16" width="9.625" style="59" customWidth="1"/>
    <col min="17" max="17" width="11.625" style="55" customWidth="1"/>
    <col min="18" max="19" width="9.625" style="55" customWidth="1"/>
    <col min="20" max="21" width="10.5" style="56" customWidth="1"/>
    <col min="22" max="22" width="36.375" style="66" customWidth="1"/>
    <col min="23" max="16384" width="9" style="30"/>
  </cols>
  <sheetData>
    <row r="1" spans="2:23" ht="30" customHeight="1" thickBot="1">
      <c r="D1" s="97" t="s">
        <v>189</v>
      </c>
      <c r="E1" s="97"/>
      <c r="F1" s="97"/>
      <c r="G1" s="97"/>
      <c r="H1" s="97"/>
      <c r="I1" s="97"/>
      <c r="J1" s="97"/>
      <c r="K1" s="97"/>
      <c r="L1" s="97"/>
      <c r="M1" s="97"/>
      <c r="N1" s="98" t="s">
        <v>169</v>
      </c>
      <c r="O1" s="98"/>
      <c r="P1" s="99">
        <f>I27</f>
        <v>0</v>
      </c>
      <c r="Q1" s="99"/>
      <c r="R1" s="71" t="s">
        <v>159</v>
      </c>
      <c r="S1" s="99">
        <f>J27</f>
        <v>0</v>
      </c>
      <c r="T1" s="99"/>
      <c r="U1" s="106" t="s">
        <v>158</v>
      </c>
      <c r="V1" s="106"/>
    </row>
    <row r="2" spans="2:23" ht="13.15" customHeight="1">
      <c r="D2" s="100" t="s">
        <v>170</v>
      </c>
      <c r="E2" s="101"/>
      <c r="F2" s="101"/>
      <c r="G2" s="101"/>
      <c r="H2" s="101"/>
      <c r="I2" s="101"/>
      <c r="J2" s="101"/>
      <c r="K2" s="101"/>
      <c r="L2" s="101"/>
      <c r="M2" s="101"/>
      <c r="N2" s="101"/>
      <c r="O2" s="101"/>
      <c r="P2" s="101"/>
      <c r="Q2" s="101"/>
      <c r="R2" s="101"/>
      <c r="S2" s="101"/>
      <c r="T2" s="101"/>
      <c r="U2" s="101"/>
      <c r="V2" s="102"/>
    </row>
    <row r="3" spans="2:23" ht="13.15" customHeight="1">
      <c r="D3" s="103" t="s">
        <v>131</v>
      </c>
      <c r="E3" s="104"/>
      <c r="F3" s="104"/>
      <c r="G3" s="104"/>
      <c r="H3" s="104"/>
      <c r="I3" s="104"/>
      <c r="J3" s="104"/>
      <c r="K3" s="104"/>
      <c r="L3" s="104"/>
      <c r="M3" s="104"/>
      <c r="N3" s="104"/>
      <c r="O3" s="104"/>
      <c r="P3" s="104"/>
      <c r="Q3" s="104"/>
      <c r="R3" s="104"/>
      <c r="S3" s="104"/>
      <c r="T3" s="104"/>
      <c r="U3" s="104"/>
      <c r="V3" s="105"/>
    </row>
    <row r="4" spans="2:23" ht="13.15" customHeight="1">
      <c r="D4" s="103" t="s">
        <v>132</v>
      </c>
      <c r="E4" s="104"/>
      <c r="F4" s="104"/>
      <c r="G4" s="104"/>
      <c r="H4" s="104"/>
      <c r="I4" s="104"/>
      <c r="J4" s="104"/>
      <c r="K4" s="104"/>
      <c r="L4" s="104"/>
      <c r="M4" s="104"/>
      <c r="N4" s="104"/>
      <c r="O4" s="104"/>
      <c r="P4" s="104"/>
      <c r="Q4" s="104"/>
      <c r="R4" s="104"/>
      <c r="S4" s="104"/>
      <c r="T4" s="104"/>
      <c r="U4" s="104"/>
      <c r="V4" s="105"/>
    </row>
    <row r="5" spans="2:23" s="74" customFormat="1" ht="13.15" customHeight="1">
      <c r="B5" s="73"/>
      <c r="C5" s="73"/>
      <c r="D5" s="94" t="s">
        <v>198</v>
      </c>
      <c r="E5" s="95"/>
      <c r="F5" s="95"/>
      <c r="G5" s="95"/>
      <c r="H5" s="95"/>
      <c r="I5" s="95"/>
      <c r="J5" s="95"/>
      <c r="K5" s="95"/>
      <c r="L5" s="95"/>
      <c r="M5" s="95"/>
      <c r="N5" s="95"/>
      <c r="O5" s="95"/>
      <c r="P5" s="95"/>
      <c r="Q5" s="95"/>
      <c r="R5" s="95"/>
      <c r="S5" s="95"/>
      <c r="T5" s="95"/>
      <c r="U5" s="95"/>
      <c r="V5" s="96"/>
    </row>
    <row r="6" spans="2:23" ht="13.15" customHeight="1">
      <c r="D6" s="94" t="s">
        <v>171</v>
      </c>
      <c r="E6" s="95"/>
      <c r="F6" s="95"/>
      <c r="G6" s="95"/>
      <c r="H6" s="95"/>
      <c r="I6" s="95"/>
      <c r="J6" s="95"/>
      <c r="K6" s="95"/>
      <c r="L6" s="95"/>
      <c r="M6" s="95"/>
      <c r="N6" s="95"/>
      <c r="O6" s="95"/>
      <c r="P6" s="95"/>
      <c r="Q6" s="95"/>
      <c r="R6" s="95"/>
      <c r="S6" s="95"/>
      <c r="T6" s="95"/>
      <c r="U6" s="95"/>
      <c r="V6" s="96"/>
    </row>
    <row r="7" spans="2:23" ht="13.15" customHeight="1" thickBot="1">
      <c r="D7" s="81" t="s">
        <v>172</v>
      </c>
      <c r="E7" s="82"/>
      <c r="F7" s="82"/>
      <c r="G7" s="82"/>
      <c r="H7" s="82"/>
      <c r="I7" s="82"/>
      <c r="J7" s="82"/>
      <c r="K7" s="82"/>
      <c r="L7" s="82"/>
      <c r="M7" s="82"/>
      <c r="N7" s="82"/>
      <c r="O7" s="82"/>
      <c r="P7" s="82"/>
      <c r="Q7" s="82"/>
      <c r="R7" s="82"/>
      <c r="S7" s="82"/>
      <c r="T7" s="82"/>
      <c r="U7" s="82"/>
      <c r="V7" s="83"/>
    </row>
    <row r="8" spans="2:23" ht="13.15" customHeight="1" thickBot="1">
      <c r="D8" s="69"/>
      <c r="E8" s="69"/>
      <c r="F8" s="69"/>
      <c r="G8" s="69"/>
      <c r="H8" s="69"/>
      <c r="I8" s="69"/>
      <c r="J8" s="69"/>
      <c r="K8" s="69"/>
      <c r="L8" s="69"/>
      <c r="M8" s="69"/>
      <c r="N8" s="69"/>
      <c r="O8" s="69"/>
      <c r="P8" s="69"/>
      <c r="Q8" s="69"/>
      <c r="R8" s="69"/>
      <c r="S8" s="69"/>
      <c r="T8" s="69"/>
      <c r="U8" s="69"/>
      <c r="V8" s="69"/>
    </row>
    <row r="9" spans="2:23" ht="13.15" customHeight="1">
      <c r="D9" s="100" t="s">
        <v>167</v>
      </c>
      <c r="E9" s="101"/>
      <c r="F9" s="101"/>
      <c r="G9" s="101"/>
      <c r="H9" s="101"/>
      <c r="I9" s="101"/>
      <c r="J9" s="101"/>
      <c r="K9" s="101"/>
      <c r="L9" s="101"/>
      <c r="M9" s="101"/>
      <c r="N9" s="101"/>
      <c r="O9" s="101"/>
      <c r="P9" s="101"/>
      <c r="Q9" s="101"/>
      <c r="R9" s="101"/>
      <c r="S9" s="101"/>
      <c r="T9" s="101"/>
      <c r="U9" s="101"/>
      <c r="V9" s="102"/>
    </row>
    <row r="10" spans="2:23" ht="13.15" customHeight="1">
      <c r="D10" s="94" t="s">
        <v>173</v>
      </c>
      <c r="E10" s="95"/>
      <c r="F10" s="95"/>
      <c r="G10" s="95"/>
      <c r="H10" s="95"/>
      <c r="I10" s="95"/>
      <c r="J10" s="95"/>
      <c r="K10" s="95"/>
      <c r="L10" s="95"/>
      <c r="M10" s="95"/>
      <c r="N10" s="95"/>
      <c r="O10" s="95"/>
      <c r="P10" s="95"/>
      <c r="Q10" s="95"/>
      <c r="R10" s="95"/>
      <c r="S10" s="95"/>
      <c r="T10" s="95"/>
      <c r="U10" s="95"/>
      <c r="V10" s="96"/>
    </row>
    <row r="11" spans="2:23" ht="13.15" customHeight="1">
      <c r="D11" s="94" t="s">
        <v>174</v>
      </c>
      <c r="E11" s="95"/>
      <c r="F11" s="95"/>
      <c r="G11" s="95"/>
      <c r="H11" s="95"/>
      <c r="I11" s="95"/>
      <c r="J11" s="95"/>
      <c r="K11" s="95"/>
      <c r="L11" s="95"/>
      <c r="M11" s="95"/>
      <c r="N11" s="95"/>
      <c r="O11" s="95"/>
      <c r="P11" s="95"/>
      <c r="Q11" s="95"/>
      <c r="R11" s="95"/>
      <c r="S11" s="95"/>
      <c r="T11" s="95"/>
      <c r="U11" s="95"/>
      <c r="V11" s="96"/>
    </row>
    <row r="12" spans="2:23" ht="13.15" customHeight="1">
      <c r="D12" s="94" t="s">
        <v>175</v>
      </c>
      <c r="E12" s="95"/>
      <c r="F12" s="95"/>
      <c r="G12" s="95"/>
      <c r="H12" s="95"/>
      <c r="I12" s="95"/>
      <c r="J12" s="95"/>
      <c r="K12" s="95"/>
      <c r="L12" s="95"/>
      <c r="M12" s="95"/>
      <c r="N12" s="95"/>
      <c r="O12" s="95"/>
      <c r="P12" s="95"/>
      <c r="Q12" s="95"/>
      <c r="R12" s="95"/>
      <c r="S12" s="95"/>
      <c r="T12" s="95"/>
      <c r="U12" s="95"/>
      <c r="V12" s="96"/>
    </row>
    <row r="13" spans="2:23" ht="13.15" customHeight="1">
      <c r="D13" s="94" t="s">
        <v>176</v>
      </c>
      <c r="E13" s="95"/>
      <c r="F13" s="95"/>
      <c r="G13" s="95"/>
      <c r="H13" s="95"/>
      <c r="I13" s="95"/>
      <c r="J13" s="95"/>
      <c r="K13" s="95"/>
      <c r="L13" s="95"/>
      <c r="M13" s="95"/>
      <c r="N13" s="95"/>
      <c r="O13" s="95"/>
      <c r="P13" s="95"/>
      <c r="Q13" s="95"/>
      <c r="R13" s="95"/>
      <c r="S13" s="95"/>
      <c r="T13" s="95"/>
      <c r="U13" s="95"/>
      <c r="V13" s="96"/>
    </row>
    <row r="14" spans="2:23" ht="13.15" customHeight="1">
      <c r="D14" s="94" t="s">
        <v>177</v>
      </c>
      <c r="E14" s="95"/>
      <c r="F14" s="95"/>
      <c r="G14" s="95"/>
      <c r="H14" s="95"/>
      <c r="I14" s="95"/>
      <c r="J14" s="95"/>
      <c r="K14" s="95"/>
      <c r="L14" s="95"/>
      <c r="M14" s="95"/>
      <c r="N14" s="95"/>
      <c r="O14" s="95"/>
      <c r="P14" s="95"/>
      <c r="Q14" s="95"/>
      <c r="R14" s="95"/>
      <c r="S14" s="95"/>
      <c r="T14" s="95"/>
      <c r="U14" s="95"/>
      <c r="V14" s="96"/>
    </row>
    <row r="15" spans="2:23" ht="13.15" customHeight="1">
      <c r="D15" s="94" t="s">
        <v>178</v>
      </c>
      <c r="E15" s="95"/>
      <c r="F15" s="95"/>
      <c r="G15" s="95"/>
      <c r="H15" s="95"/>
      <c r="I15" s="95"/>
      <c r="J15" s="95"/>
      <c r="K15" s="95"/>
      <c r="L15" s="95"/>
      <c r="M15" s="95"/>
      <c r="N15" s="95"/>
      <c r="O15" s="95"/>
      <c r="P15" s="95"/>
      <c r="Q15" s="95"/>
      <c r="R15" s="95"/>
      <c r="S15" s="95"/>
      <c r="T15" s="95"/>
      <c r="U15" s="95"/>
      <c r="V15" s="96"/>
    </row>
    <row r="16" spans="2:23" ht="13.15" customHeight="1">
      <c r="D16" s="94" t="s">
        <v>179</v>
      </c>
      <c r="E16" s="95"/>
      <c r="F16" s="95"/>
      <c r="G16" s="95"/>
      <c r="H16" s="95"/>
      <c r="I16" s="95"/>
      <c r="J16" s="95"/>
      <c r="K16" s="95"/>
      <c r="L16" s="95"/>
      <c r="M16" s="95"/>
      <c r="N16" s="95"/>
      <c r="O16" s="95"/>
      <c r="P16" s="95"/>
      <c r="Q16" s="95"/>
      <c r="R16" s="95"/>
      <c r="S16" s="95"/>
      <c r="T16" s="95"/>
      <c r="U16" s="95"/>
      <c r="V16" s="96"/>
      <c r="W16" s="70"/>
    </row>
    <row r="17" spans="1:23" ht="13.15" customHeight="1">
      <c r="D17" s="94" t="s">
        <v>180</v>
      </c>
      <c r="E17" s="95"/>
      <c r="F17" s="95"/>
      <c r="G17" s="95"/>
      <c r="H17" s="95"/>
      <c r="I17" s="95"/>
      <c r="J17" s="95"/>
      <c r="K17" s="95"/>
      <c r="L17" s="95"/>
      <c r="M17" s="95"/>
      <c r="N17" s="95"/>
      <c r="O17" s="95"/>
      <c r="P17" s="95"/>
      <c r="Q17" s="95"/>
      <c r="R17" s="95"/>
      <c r="S17" s="95"/>
      <c r="T17" s="95"/>
      <c r="U17" s="95"/>
      <c r="V17" s="96"/>
      <c r="W17" s="70"/>
    </row>
    <row r="18" spans="1:23" ht="13.15" customHeight="1">
      <c r="D18" s="94" t="s">
        <v>181</v>
      </c>
      <c r="E18" s="95"/>
      <c r="F18" s="95"/>
      <c r="G18" s="95"/>
      <c r="H18" s="95"/>
      <c r="I18" s="95"/>
      <c r="J18" s="95"/>
      <c r="K18" s="95"/>
      <c r="L18" s="95"/>
      <c r="M18" s="95"/>
      <c r="N18" s="95"/>
      <c r="O18" s="95"/>
      <c r="P18" s="95"/>
      <c r="Q18" s="95"/>
      <c r="R18" s="95"/>
      <c r="S18" s="95"/>
      <c r="T18" s="95"/>
      <c r="U18" s="95"/>
      <c r="V18" s="96"/>
      <c r="W18" s="70"/>
    </row>
    <row r="19" spans="1:23" ht="13.15" customHeight="1">
      <c r="D19" s="94" t="s">
        <v>182</v>
      </c>
      <c r="E19" s="95"/>
      <c r="F19" s="95"/>
      <c r="G19" s="95"/>
      <c r="H19" s="95"/>
      <c r="I19" s="95"/>
      <c r="J19" s="95"/>
      <c r="K19" s="95"/>
      <c r="L19" s="95"/>
      <c r="M19" s="95"/>
      <c r="N19" s="95"/>
      <c r="O19" s="95"/>
      <c r="P19" s="95"/>
      <c r="Q19" s="95"/>
      <c r="R19" s="95"/>
      <c r="S19" s="95"/>
      <c r="T19" s="95"/>
      <c r="U19" s="95"/>
      <c r="V19" s="96"/>
      <c r="W19" s="70"/>
    </row>
    <row r="20" spans="1:23" ht="13.15" customHeight="1">
      <c r="D20" s="94" t="s">
        <v>183</v>
      </c>
      <c r="E20" s="95"/>
      <c r="F20" s="95"/>
      <c r="G20" s="95"/>
      <c r="H20" s="95"/>
      <c r="I20" s="95"/>
      <c r="J20" s="95"/>
      <c r="K20" s="95"/>
      <c r="L20" s="95"/>
      <c r="M20" s="95"/>
      <c r="N20" s="95"/>
      <c r="O20" s="95"/>
      <c r="P20" s="95"/>
      <c r="Q20" s="95"/>
      <c r="R20" s="95"/>
      <c r="S20" s="95"/>
      <c r="T20" s="95"/>
      <c r="U20" s="95"/>
      <c r="V20" s="96"/>
      <c r="W20" s="70"/>
    </row>
    <row r="21" spans="1:23" ht="13.15" customHeight="1">
      <c r="D21" s="94" t="s">
        <v>184</v>
      </c>
      <c r="E21" s="95"/>
      <c r="F21" s="95"/>
      <c r="G21" s="95"/>
      <c r="H21" s="95"/>
      <c r="I21" s="95"/>
      <c r="J21" s="95"/>
      <c r="K21" s="95"/>
      <c r="L21" s="95"/>
      <c r="M21" s="95"/>
      <c r="N21" s="95"/>
      <c r="O21" s="95"/>
      <c r="P21" s="95"/>
      <c r="Q21" s="95"/>
      <c r="R21" s="95"/>
      <c r="S21" s="95"/>
      <c r="T21" s="95"/>
      <c r="U21" s="95"/>
      <c r="V21" s="96"/>
      <c r="W21" s="70"/>
    </row>
    <row r="22" spans="1:23" ht="13.15" customHeight="1">
      <c r="D22" s="94" t="s">
        <v>185</v>
      </c>
      <c r="E22" s="95"/>
      <c r="F22" s="95"/>
      <c r="G22" s="95"/>
      <c r="H22" s="95"/>
      <c r="I22" s="95"/>
      <c r="J22" s="95"/>
      <c r="K22" s="95"/>
      <c r="L22" s="95"/>
      <c r="M22" s="95"/>
      <c r="N22" s="95"/>
      <c r="O22" s="95"/>
      <c r="P22" s="95"/>
      <c r="Q22" s="95"/>
      <c r="R22" s="95"/>
      <c r="S22" s="95"/>
      <c r="T22" s="95"/>
      <c r="U22" s="95"/>
      <c r="V22" s="96"/>
      <c r="W22" s="70"/>
    </row>
    <row r="23" spans="1:23" ht="13.15" customHeight="1" thickBot="1">
      <c r="D23" s="81" t="s">
        <v>186</v>
      </c>
      <c r="E23" s="82"/>
      <c r="F23" s="82"/>
      <c r="G23" s="82"/>
      <c r="H23" s="82"/>
      <c r="I23" s="82"/>
      <c r="J23" s="82"/>
      <c r="K23" s="82"/>
      <c r="L23" s="82"/>
      <c r="M23" s="82"/>
      <c r="N23" s="82"/>
      <c r="O23" s="82"/>
      <c r="P23" s="82"/>
      <c r="Q23" s="82"/>
      <c r="R23" s="82"/>
      <c r="S23" s="82"/>
      <c r="T23" s="82"/>
      <c r="U23" s="82"/>
      <c r="V23" s="83"/>
      <c r="W23" s="70"/>
    </row>
    <row r="24" spans="1:23" ht="13.15" customHeight="1">
      <c r="D24" s="84"/>
      <c r="E24" s="84"/>
      <c r="F24" s="84"/>
      <c r="G24" s="84"/>
      <c r="H24" s="84"/>
      <c r="I24" s="84"/>
      <c r="J24" s="84"/>
      <c r="K24" s="84"/>
      <c r="L24" s="84"/>
      <c r="M24" s="84"/>
      <c r="N24" s="84"/>
      <c r="O24" s="84"/>
      <c r="P24" s="84"/>
      <c r="Q24" s="84"/>
      <c r="R24" s="84"/>
      <c r="S24" s="84"/>
      <c r="T24" s="84"/>
      <c r="U24" s="84"/>
      <c r="V24" s="84"/>
    </row>
    <row r="25" spans="1:23" s="29" customFormat="1" ht="26.25" customHeight="1">
      <c r="A25" s="27"/>
      <c r="B25" s="28"/>
      <c r="C25" s="28"/>
      <c r="D25" s="85" t="s">
        <v>0</v>
      </c>
      <c r="E25" s="85" t="s">
        <v>1</v>
      </c>
      <c r="F25" s="87" t="s">
        <v>115</v>
      </c>
      <c r="G25" s="87" t="s">
        <v>2</v>
      </c>
      <c r="H25" s="86" t="s">
        <v>3</v>
      </c>
      <c r="I25" s="90" t="s">
        <v>4</v>
      </c>
      <c r="J25" s="91" t="s">
        <v>102</v>
      </c>
      <c r="K25" s="85" t="s">
        <v>5</v>
      </c>
      <c r="L25" s="92" t="s">
        <v>135</v>
      </c>
      <c r="M25" s="77" t="s">
        <v>166</v>
      </c>
      <c r="N25" s="77" t="s">
        <v>163</v>
      </c>
      <c r="O25" s="79" t="s">
        <v>124</v>
      </c>
      <c r="P25" s="79" t="s">
        <v>134</v>
      </c>
      <c r="Q25" s="77" t="s">
        <v>187</v>
      </c>
      <c r="R25" s="77" t="s">
        <v>123</v>
      </c>
      <c r="S25" s="77" t="s">
        <v>188</v>
      </c>
      <c r="T25" s="77" t="s">
        <v>103</v>
      </c>
      <c r="U25" s="77" t="s">
        <v>190</v>
      </c>
      <c r="V25" s="77" t="s">
        <v>156</v>
      </c>
    </row>
    <row r="26" spans="1:23" s="29" customFormat="1" ht="18" customHeight="1">
      <c r="A26" s="27"/>
      <c r="B26" s="28"/>
      <c r="C26" s="28"/>
      <c r="D26" s="86"/>
      <c r="E26" s="86"/>
      <c r="F26" s="88"/>
      <c r="G26" s="88"/>
      <c r="H26" s="89"/>
      <c r="I26" s="89"/>
      <c r="J26" s="89"/>
      <c r="K26" s="86"/>
      <c r="L26" s="93"/>
      <c r="M26" s="78"/>
      <c r="N26" s="78"/>
      <c r="O26" s="80"/>
      <c r="P26" s="80"/>
      <c r="Q26" s="78"/>
      <c r="R26" s="78"/>
      <c r="S26" s="78"/>
      <c r="T26" s="78"/>
      <c r="U26" s="78"/>
      <c r="V26" s="78"/>
    </row>
    <row r="27" spans="1:23" ht="16.5" customHeight="1">
      <c r="D27" s="32"/>
      <c r="E27" s="32"/>
      <c r="F27" s="32"/>
      <c r="G27" s="33"/>
      <c r="H27" s="32"/>
      <c r="I27" s="34">
        <f>SUBTOTAL(9,I28:I223)</f>
        <v>0</v>
      </c>
      <c r="J27" s="34">
        <f>SUBTOTAL(9,J28:J223)</f>
        <v>0</v>
      </c>
      <c r="K27" s="35"/>
      <c r="L27" s="36"/>
      <c r="M27" s="36"/>
      <c r="N27" s="36"/>
      <c r="O27" s="1"/>
      <c r="P27" s="1"/>
      <c r="Q27" s="36"/>
      <c r="R27" s="36"/>
      <c r="S27" s="36"/>
      <c r="T27" s="37"/>
      <c r="U27" s="37"/>
      <c r="V27" s="65" t="s">
        <v>157</v>
      </c>
    </row>
    <row r="28" spans="1:23" s="38" customFormat="1" ht="19.5" customHeight="1">
      <c r="B28" s="39"/>
      <c r="C28" s="39"/>
      <c r="D28" s="19"/>
      <c r="E28" s="19"/>
      <c r="F28" s="19"/>
      <c r="G28" s="19"/>
      <c r="H28" s="19"/>
      <c r="I28" s="50"/>
      <c r="J28" s="21"/>
      <c r="K28" s="22"/>
      <c r="L28" s="72"/>
      <c r="M28" s="72"/>
      <c r="N28" s="24" t="s">
        <v>133</v>
      </c>
      <c r="O28" s="23"/>
      <c r="P28" s="23"/>
      <c r="Q28" s="60"/>
      <c r="R28" s="24"/>
      <c r="S28" s="24"/>
      <c r="T28" s="25"/>
      <c r="U28" s="24"/>
      <c r="V28" s="67"/>
    </row>
    <row r="29" spans="1:23" s="38" customFormat="1" ht="20.100000000000001" customHeight="1">
      <c r="B29" s="39"/>
      <c r="C29" s="39"/>
      <c r="D29" s="19"/>
      <c r="E29" s="19"/>
      <c r="F29" s="19"/>
      <c r="G29" s="19"/>
      <c r="H29" s="19"/>
      <c r="I29" s="50"/>
      <c r="J29" s="21"/>
      <c r="K29" s="22"/>
      <c r="L29" s="72"/>
      <c r="M29" s="72"/>
      <c r="N29" s="24"/>
      <c r="O29" s="23"/>
      <c r="P29" s="23"/>
      <c r="Q29" s="60"/>
      <c r="R29" s="24"/>
      <c r="S29" s="24"/>
      <c r="T29" s="25"/>
      <c r="U29" s="24"/>
      <c r="V29" s="67"/>
    </row>
    <row r="30" spans="1:23" s="38" customFormat="1" ht="20.100000000000001" customHeight="1">
      <c r="B30" s="39"/>
      <c r="C30" s="39"/>
      <c r="D30" s="19"/>
      <c r="E30" s="19"/>
      <c r="F30" s="19"/>
      <c r="G30" s="19"/>
      <c r="H30" s="19"/>
      <c r="I30" s="50"/>
      <c r="J30" s="21"/>
      <c r="K30" s="22"/>
      <c r="L30" s="72"/>
      <c r="M30" s="72"/>
      <c r="N30" s="24"/>
      <c r="O30" s="23"/>
      <c r="P30" s="23"/>
      <c r="Q30" s="60"/>
      <c r="R30" s="24"/>
      <c r="S30" s="24"/>
      <c r="T30" s="25"/>
      <c r="U30" s="24"/>
      <c r="V30" s="67"/>
    </row>
    <row r="31" spans="1:23" s="38" customFormat="1" ht="20.100000000000001" customHeight="1">
      <c r="A31" s="38" t="e">
        <f t="shared" ref="A31:A91" si="0">IF(VALUE(LEFT(B31,1))&gt;0,E31,D31)</f>
        <v>#VALUE!</v>
      </c>
      <c r="B31" s="39" t="str">
        <f>IF(ISERROR(VLOOKUP(#REF!,#REF!,4,FALSE)),"",VLOOKUP(#REF!,#REF!,4,FALSE))</f>
        <v/>
      </c>
      <c r="C31" s="39" t="str">
        <f>IF(ISERROR(VLOOKUP(#REF!,#REF!,3,FALSE)),"",VLOOKUP(#REF!,#REF!,3,FALSE))</f>
        <v/>
      </c>
      <c r="D31" s="19"/>
      <c r="E31" s="19"/>
      <c r="F31" s="19"/>
      <c r="G31" s="19"/>
      <c r="H31" s="19"/>
      <c r="I31" s="50"/>
      <c r="J31" s="21"/>
      <c r="K31" s="22"/>
      <c r="L31" s="72"/>
      <c r="M31" s="72"/>
      <c r="N31" s="24"/>
      <c r="O31" s="23"/>
      <c r="P31" s="23"/>
      <c r="Q31" s="60"/>
      <c r="R31" s="24"/>
      <c r="S31" s="24"/>
      <c r="T31" s="25"/>
      <c r="U31" s="24"/>
      <c r="V31" s="67"/>
    </row>
    <row r="32" spans="1:23" s="38" customFormat="1" ht="20.100000000000001" customHeight="1">
      <c r="A32" s="38" t="e">
        <f t="shared" si="0"/>
        <v>#VALUE!</v>
      </c>
      <c r="B32" s="39" t="str">
        <f>IF(ISERROR(VLOOKUP(#REF!,#REF!,4,FALSE)),"",VLOOKUP(#REF!,#REF!,4,FALSE))</f>
        <v/>
      </c>
      <c r="C32" s="39" t="str">
        <f>IF(ISERROR(VLOOKUP(#REF!,#REF!,3,FALSE)),"",VLOOKUP(#REF!,#REF!,3,FALSE))</f>
        <v/>
      </c>
      <c r="D32" s="19"/>
      <c r="E32" s="19"/>
      <c r="F32" s="19"/>
      <c r="G32" s="19"/>
      <c r="H32" s="19"/>
      <c r="I32" s="50"/>
      <c r="J32" s="21"/>
      <c r="K32" s="22"/>
      <c r="L32" s="72"/>
      <c r="M32" s="72"/>
      <c r="N32" s="24"/>
      <c r="O32" s="23"/>
      <c r="P32" s="23"/>
      <c r="Q32" s="60"/>
      <c r="R32" s="24"/>
      <c r="S32" s="24"/>
      <c r="T32" s="25"/>
      <c r="U32" s="24"/>
      <c r="V32" s="67"/>
    </row>
    <row r="33" spans="1:22" s="38" customFormat="1" ht="20.100000000000001" customHeight="1">
      <c r="A33" s="38" t="e">
        <f t="shared" si="0"/>
        <v>#VALUE!</v>
      </c>
      <c r="B33" s="39" t="str">
        <f>IF(ISERROR(VLOOKUP(#REF!,#REF!,4,FALSE)),"",VLOOKUP(#REF!,#REF!,4,FALSE))</f>
        <v/>
      </c>
      <c r="C33" s="39" t="str">
        <f>IF(ISERROR(VLOOKUP(#REF!,#REF!,3,FALSE)),"",VLOOKUP(#REF!,#REF!,3,FALSE))</f>
        <v/>
      </c>
      <c r="D33" s="19"/>
      <c r="E33" s="19"/>
      <c r="F33" s="19"/>
      <c r="G33" s="19"/>
      <c r="H33" s="19"/>
      <c r="I33" s="50"/>
      <c r="J33" s="21"/>
      <c r="K33" s="22"/>
      <c r="L33" s="72"/>
      <c r="M33" s="72"/>
      <c r="N33" s="24"/>
      <c r="O33" s="23"/>
      <c r="P33" s="23"/>
      <c r="Q33" s="60"/>
      <c r="R33" s="24"/>
      <c r="S33" s="24"/>
      <c r="T33" s="25"/>
      <c r="U33" s="24"/>
      <c r="V33" s="67"/>
    </row>
    <row r="34" spans="1:22" s="38" customFormat="1" ht="20.100000000000001" customHeight="1">
      <c r="A34" s="38" t="e">
        <f t="shared" si="0"/>
        <v>#VALUE!</v>
      </c>
      <c r="B34" s="39" t="str">
        <f>IF(ISERROR(VLOOKUP(#REF!,#REF!,4,FALSE)),"",VLOOKUP(#REF!,#REF!,4,FALSE))</f>
        <v/>
      </c>
      <c r="C34" s="39" t="str">
        <f>IF(ISERROR(VLOOKUP(#REF!,#REF!,3,FALSE)),"",VLOOKUP(#REF!,#REF!,3,FALSE))</f>
        <v/>
      </c>
      <c r="D34" s="19"/>
      <c r="E34" s="19"/>
      <c r="F34" s="19"/>
      <c r="G34" s="19"/>
      <c r="H34" s="19"/>
      <c r="I34" s="50"/>
      <c r="J34" s="21"/>
      <c r="K34" s="22"/>
      <c r="L34" s="72"/>
      <c r="M34" s="72"/>
      <c r="N34" s="24"/>
      <c r="O34" s="23"/>
      <c r="P34" s="23"/>
      <c r="Q34" s="60"/>
      <c r="R34" s="24"/>
      <c r="S34" s="24"/>
      <c r="T34" s="25"/>
      <c r="U34" s="24"/>
      <c r="V34" s="67"/>
    </row>
    <row r="35" spans="1:22" s="38" customFormat="1" ht="20.100000000000001" customHeight="1">
      <c r="A35" s="38" t="e">
        <f t="shared" si="0"/>
        <v>#VALUE!</v>
      </c>
      <c r="B35" s="39" t="str">
        <f>IF(ISERROR(VLOOKUP(#REF!,#REF!,4,FALSE)),"",VLOOKUP(#REF!,#REF!,4,FALSE))</f>
        <v/>
      </c>
      <c r="C35" s="39" t="str">
        <f>IF(ISERROR(VLOOKUP(#REF!,#REF!,3,FALSE)),"",VLOOKUP(#REF!,#REF!,3,FALSE))</f>
        <v/>
      </c>
      <c r="D35" s="19"/>
      <c r="E35" s="19"/>
      <c r="F35" s="19"/>
      <c r="G35" s="19"/>
      <c r="H35" s="19"/>
      <c r="I35" s="50"/>
      <c r="J35" s="21"/>
      <c r="K35" s="22"/>
      <c r="L35" s="72"/>
      <c r="M35" s="72"/>
      <c r="N35" s="24"/>
      <c r="O35" s="23"/>
      <c r="P35" s="23"/>
      <c r="Q35" s="60"/>
      <c r="R35" s="24"/>
      <c r="S35" s="24"/>
      <c r="T35" s="25"/>
      <c r="U35" s="24"/>
      <c r="V35" s="67"/>
    </row>
    <row r="36" spans="1:22" s="38" customFormat="1" ht="20.100000000000001" customHeight="1">
      <c r="A36" s="38" t="e">
        <f t="shared" si="0"/>
        <v>#VALUE!</v>
      </c>
      <c r="B36" s="39" t="str">
        <f>IF(ISERROR(VLOOKUP(#REF!,#REF!,4,FALSE)),"",VLOOKUP(#REF!,#REF!,4,FALSE))</f>
        <v/>
      </c>
      <c r="C36" s="39" t="str">
        <f>IF(ISERROR(VLOOKUP(#REF!,#REF!,3,FALSE)),"",VLOOKUP(#REF!,#REF!,3,FALSE))</f>
        <v/>
      </c>
      <c r="D36" s="19"/>
      <c r="E36" s="19"/>
      <c r="F36" s="19"/>
      <c r="G36" s="19"/>
      <c r="H36" s="19"/>
      <c r="I36" s="50"/>
      <c r="J36" s="21"/>
      <c r="K36" s="22"/>
      <c r="L36" s="72"/>
      <c r="M36" s="72"/>
      <c r="N36" s="24"/>
      <c r="O36" s="23"/>
      <c r="P36" s="23"/>
      <c r="Q36" s="60"/>
      <c r="R36" s="24"/>
      <c r="S36" s="24"/>
      <c r="T36" s="25"/>
      <c r="U36" s="24"/>
      <c r="V36" s="67"/>
    </row>
    <row r="37" spans="1:22" s="38" customFormat="1" ht="20.100000000000001" customHeight="1">
      <c r="A37" s="38" t="e">
        <f t="shared" si="0"/>
        <v>#VALUE!</v>
      </c>
      <c r="B37" s="39" t="str">
        <f>IF(ISERROR(VLOOKUP(#REF!,#REF!,4,FALSE)),"",VLOOKUP(#REF!,#REF!,4,FALSE))</f>
        <v/>
      </c>
      <c r="C37" s="39" t="str">
        <f>IF(ISERROR(VLOOKUP(#REF!,#REF!,3,FALSE)),"",VLOOKUP(#REF!,#REF!,3,FALSE))</f>
        <v/>
      </c>
      <c r="D37" s="19"/>
      <c r="E37" s="19"/>
      <c r="F37" s="19"/>
      <c r="G37" s="19"/>
      <c r="H37" s="19"/>
      <c r="I37" s="50"/>
      <c r="J37" s="21"/>
      <c r="K37" s="22"/>
      <c r="L37" s="72"/>
      <c r="M37" s="72"/>
      <c r="N37" s="24"/>
      <c r="O37" s="23"/>
      <c r="P37" s="23"/>
      <c r="Q37" s="60"/>
      <c r="R37" s="24"/>
      <c r="S37" s="24"/>
      <c r="T37" s="25"/>
      <c r="U37" s="24"/>
      <c r="V37" s="67"/>
    </row>
    <row r="38" spans="1:22" s="38" customFormat="1" ht="20.100000000000001" customHeight="1">
      <c r="A38" s="38" t="e">
        <f t="shared" si="0"/>
        <v>#VALUE!</v>
      </c>
      <c r="B38" s="39" t="str">
        <f>IF(ISERROR(VLOOKUP(#REF!,#REF!,4,FALSE)),"",VLOOKUP(#REF!,#REF!,4,FALSE))</f>
        <v/>
      </c>
      <c r="C38" s="39" t="str">
        <f>IF(ISERROR(VLOOKUP(#REF!,#REF!,3,FALSE)),"",VLOOKUP(#REF!,#REF!,3,FALSE))</f>
        <v/>
      </c>
      <c r="D38" s="19"/>
      <c r="E38" s="19"/>
      <c r="F38" s="19"/>
      <c r="G38" s="19"/>
      <c r="H38" s="19"/>
      <c r="I38" s="50"/>
      <c r="J38" s="21"/>
      <c r="K38" s="22"/>
      <c r="L38" s="72"/>
      <c r="M38" s="72"/>
      <c r="N38" s="24"/>
      <c r="O38" s="23"/>
      <c r="P38" s="23"/>
      <c r="Q38" s="60"/>
      <c r="R38" s="24"/>
      <c r="S38" s="24"/>
      <c r="T38" s="25"/>
      <c r="U38" s="24"/>
      <c r="V38" s="67"/>
    </row>
    <row r="39" spans="1:22" s="38" customFormat="1" ht="20.100000000000001" customHeight="1">
      <c r="A39" s="38" t="e">
        <f t="shared" si="0"/>
        <v>#VALUE!</v>
      </c>
      <c r="B39" s="39" t="str">
        <f>IF(ISERROR(VLOOKUP(#REF!,#REF!,4,FALSE)),"",VLOOKUP(#REF!,#REF!,4,FALSE))</f>
        <v/>
      </c>
      <c r="C39" s="39" t="str">
        <f>IF(ISERROR(VLOOKUP(#REF!,#REF!,3,FALSE)),"",VLOOKUP(#REF!,#REF!,3,FALSE))</f>
        <v/>
      </c>
      <c r="D39" s="19"/>
      <c r="E39" s="19"/>
      <c r="F39" s="19"/>
      <c r="G39" s="19"/>
      <c r="H39" s="19"/>
      <c r="I39" s="50"/>
      <c r="J39" s="21"/>
      <c r="K39" s="22"/>
      <c r="L39" s="72"/>
      <c r="M39" s="72"/>
      <c r="N39" s="24"/>
      <c r="O39" s="23"/>
      <c r="P39" s="23"/>
      <c r="Q39" s="60"/>
      <c r="R39" s="24"/>
      <c r="S39" s="24"/>
      <c r="T39" s="25"/>
      <c r="U39" s="24"/>
      <c r="V39" s="67"/>
    </row>
    <row r="40" spans="1:22" s="38" customFormat="1" ht="20.100000000000001" customHeight="1">
      <c r="A40" s="38" t="e">
        <f t="shared" si="0"/>
        <v>#VALUE!</v>
      </c>
      <c r="B40" s="39" t="str">
        <f>IF(ISERROR(VLOOKUP(#REF!,#REF!,4,FALSE)),"",VLOOKUP(#REF!,#REF!,4,FALSE))</f>
        <v/>
      </c>
      <c r="C40" s="39" t="str">
        <f>IF(ISERROR(VLOOKUP(#REF!,#REF!,3,FALSE)),"",VLOOKUP(#REF!,#REF!,3,FALSE))</f>
        <v/>
      </c>
      <c r="D40" s="19"/>
      <c r="E40" s="19"/>
      <c r="F40" s="19"/>
      <c r="G40" s="19"/>
      <c r="H40" s="19"/>
      <c r="I40" s="50"/>
      <c r="J40" s="21"/>
      <c r="K40" s="22"/>
      <c r="L40" s="72"/>
      <c r="M40" s="72"/>
      <c r="N40" s="24"/>
      <c r="O40" s="23"/>
      <c r="P40" s="23"/>
      <c r="Q40" s="60"/>
      <c r="R40" s="24"/>
      <c r="S40" s="24"/>
      <c r="T40" s="25"/>
      <c r="U40" s="24"/>
      <c r="V40" s="67"/>
    </row>
    <row r="41" spans="1:22" s="38" customFormat="1" ht="20.100000000000001" customHeight="1">
      <c r="A41" s="38" t="e">
        <f t="shared" si="0"/>
        <v>#VALUE!</v>
      </c>
      <c r="B41" s="39" t="str">
        <f>IF(ISERROR(VLOOKUP(#REF!,#REF!,4,FALSE)),"",VLOOKUP(#REF!,#REF!,4,FALSE))</f>
        <v/>
      </c>
      <c r="C41" s="39" t="str">
        <f>IF(ISERROR(VLOOKUP(#REF!,#REF!,3,FALSE)),"",VLOOKUP(#REF!,#REF!,3,FALSE))</f>
        <v/>
      </c>
      <c r="D41" s="19"/>
      <c r="E41" s="19"/>
      <c r="F41" s="19"/>
      <c r="G41" s="19"/>
      <c r="H41" s="19"/>
      <c r="I41" s="50"/>
      <c r="J41" s="21"/>
      <c r="K41" s="22"/>
      <c r="L41" s="72"/>
      <c r="M41" s="72"/>
      <c r="N41" s="24"/>
      <c r="O41" s="23"/>
      <c r="P41" s="23"/>
      <c r="Q41" s="60"/>
      <c r="R41" s="24"/>
      <c r="S41" s="24"/>
      <c r="T41" s="25"/>
      <c r="U41" s="24"/>
      <c r="V41" s="67"/>
    </row>
    <row r="42" spans="1:22" s="38" customFormat="1" ht="20.100000000000001" customHeight="1">
      <c r="A42" s="38" t="e">
        <f t="shared" si="0"/>
        <v>#VALUE!</v>
      </c>
      <c r="B42" s="39" t="str">
        <f>IF(ISERROR(VLOOKUP(#REF!,#REF!,4,FALSE)),"",VLOOKUP(#REF!,#REF!,4,FALSE))</f>
        <v/>
      </c>
      <c r="C42" s="39" t="str">
        <f>IF(ISERROR(VLOOKUP(#REF!,#REF!,3,FALSE)),"",VLOOKUP(#REF!,#REF!,3,FALSE))</f>
        <v/>
      </c>
      <c r="D42" s="19"/>
      <c r="E42" s="19"/>
      <c r="F42" s="19"/>
      <c r="G42" s="19"/>
      <c r="H42" s="19"/>
      <c r="I42" s="50"/>
      <c r="J42" s="21"/>
      <c r="K42" s="22"/>
      <c r="L42" s="72"/>
      <c r="M42" s="72"/>
      <c r="N42" s="24"/>
      <c r="O42" s="23"/>
      <c r="P42" s="23"/>
      <c r="Q42" s="60"/>
      <c r="R42" s="24"/>
      <c r="S42" s="24"/>
      <c r="T42" s="25"/>
      <c r="U42" s="24"/>
      <c r="V42" s="67"/>
    </row>
    <row r="43" spans="1:22" s="38" customFormat="1" ht="20.100000000000001" customHeight="1">
      <c r="A43" s="38" t="e">
        <f t="shared" si="0"/>
        <v>#VALUE!</v>
      </c>
      <c r="B43" s="39" t="str">
        <f>IF(ISERROR(VLOOKUP(#REF!,#REF!,4,FALSE)),"",VLOOKUP(#REF!,#REF!,4,FALSE))</f>
        <v/>
      </c>
      <c r="C43" s="39" t="str">
        <f>IF(ISERROR(VLOOKUP(#REF!,#REF!,3,FALSE)),"",VLOOKUP(#REF!,#REF!,3,FALSE))</f>
        <v/>
      </c>
      <c r="D43" s="19"/>
      <c r="E43" s="19"/>
      <c r="F43" s="19"/>
      <c r="G43" s="19"/>
      <c r="H43" s="19"/>
      <c r="I43" s="50"/>
      <c r="J43" s="21"/>
      <c r="K43" s="22"/>
      <c r="L43" s="72"/>
      <c r="M43" s="72"/>
      <c r="N43" s="24"/>
      <c r="O43" s="23"/>
      <c r="P43" s="23"/>
      <c r="Q43" s="60"/>
      <c r="R43" s="24"/>
      <c r="S43" s="24"/>
      <c r="T43" s="25"/>
      <c r="U43" s="24"/>
      <c r="V43" s="67"/>
    </row>
    <row r="44" spans="1:22" s="38" customFormat="1" ht="20.100000000000001" customHeight="1">
      <c r="A44" s="38" t="e">
        <f t="shared" si="0"/>
        <v>#VALUE!</v>
      </c>
      <c r="B44" s="39" t="str">
        <f>IF(ISERROR(VLOOKUP(#REF!,#REF!,4,FALSE)),"",VLOOKUP(#REF!,#REF!,4,FALSE))</f>
        <v/>
      </c>
      <c r="C44" s="39" t="str">
        <f>IF(ISERROR(VLOOKUP(#REF!,#REF!,3,FALSE)),"",VLOOKUP(#REF!,#REF!,3,FALSE))</f>
        <v/>
      </c>
      <c r="D44" s="19"/>
      <c r="E44" s="19"/>
      <c r="F44" s="19"/>
      <c r="G44" s="19"/>
      <c r="H44" s="19"/>
      <c r="I44" s="50"/>
      <c r="J44" s="21"/>
      <c r="K44" s="22"/>
      <c r="L44" s="72"/>
      <c r="M44" s="72"/>
      <c r="N44" s="24"/>
      <c r="O44" s="23"/>
      <c r="P44" s="23"/>
      <c r="Q44" s="60"/>
      <c r="R44" s="24"/>
      <c r="S44" s="24"/>
      <c r="T44" s="25"/>
      <c r="U44" s="24"/>
      <c r="V44" s="67"/>
    </row>
    <row r="45" spans="1:22" s="38" customFormat="1" ht="20.100000000000001" customHeight="1">
      <c r="A45" s="38" t="e">
        <f t="shared" si="0"/>
        <v>#VALUE!</v>
      </c>
      <c r="B45" s="39" t="str">
        <f>IF(ISERROR(VLOOKUP(#REF!,#REF!,4,FALSE)),"",VLOOKUP(#REF!,#REF!,4,FALSE))</f>
        <v/>
      </c>
      <c r="C45" s="39" t="str">
        <f>IF(ISERROR(VLOOKUP(#REF!,#REF!,3,FALSE)),"",VLOOKUP(#REF!,#REF!,3,FALSE))</f>
        <v/>
      </c>
      <c r="D45" s="19"/>
      <c r="E45" s="19"/>
      <c r="F45" s="19"/>
      <c r="G45" s="19"/>
      <c r="H45" s="19"/>
      <c r="I45" s="50"/>
      <c r="J45" s="21"/>
      <c r="K45" s="22"/>
      <c r="L45" s="72"/>
      <c r="M45" s="72"/>
      <c r="N45" s="24"/>
      <c r="O45" s="23"/>
      <c r="P45" s="23"/>
      <c r="Q45" s="60"/>
      <c r="R45" s="24"/>
      <c r="S45" s="24"/>
      <c r="T45" s="25"/>
      <c r="U45" s="24"/>
      <c r="V45" s="67"/>
    </row>
    <row r="46" spans="1:22" s="38" customFormat="1" ht="20.100000000000001" customHeight="1">
      <c r="A46" s="38" t="e">
        <f t="shared" si="0"/>
        <v>#VALUE!</v>
      </c>
      <c r="B46" s="39" t="str">
        <f>IF(ISERROR(VLOOKUP(#REF!,#REF!,4,FALSE)),"",VLOOKUP(#REF!,#REF!,4,FALSE))</f>
        <v/>
      </c>
      <c r="C46" s="39" t="str">
        <f>IF(ISERROR(VLOOKUP(#REF!,#REF!,3,FALSE)),"",VLOOKUP(#REF!,#REF!,3,FALSE))</f>
        <v/>
      </c>
      <c r="D46" s="19"/>
      <c r="E46" s="19"/>
      <c r="F46" s="19"/>
      <c r="G46" s="19"/>
      <c r="H46" s="19"/>
      <c r="I46" s="50"/>
      <c r="J46" s="21"/>
      <c r="K46" s="22"/>
      <c r="L46" s="72"/>
      <c r="M46" s="72"/>
      <c r="N46" s="24"/>
      <c r="O46" s="23"/>
      <c r="P46" s="23"/>
      <c r="Q46" s="60"/>
      <c r="R46" s="24"/>
      <c r="S46" s="24"/>
      <c r="T46" s="25"/>
      <c r="U46" s="24"/>
      <c r="V46" s="67"/>
    </row>
    <row r="47" spans="1:22" s="38" customFormat="1" ht="20.100000000000001" customHeight="1">
      <c r="A47" s="38" t="e">
        <f t="shared" si="0"/>
        <v>#VALUE!</v>
      </c>
      <c r="B47" s="39" t="str">
        <f>IF(ISERROR(VLOOKUP(#REF!,#REF!,4,FALSE)),"",VLOOKUP(#REF!,#REF!,4,FALSE))</f>
        <v/>
      </c>
      <c r="C47" s="39" t="str">
        <f>IF(ISERROR(VLOOKUP(#REF!,#REF!,3,FALSE)),"",VLOOKUP(#REF!,#REF!,3,FALSE))</f>
        <v/>
      </c>
      <c r="D47" s="19"/>
      <c r="E47" s="19"/>
      <c r="F47" s="19"/>
      <c r="G47" s="19"/>
      <c r="H47" s="19"/>
      <c r="I47" s="50"/>
      <c r="J47" s="21"/>
      <c r="K47" s="22"/>
      <c r="L47" s="72"/>
      <c r="M47" s="72"/>
      <c r="N47" s="24"/>
      <c r="O47" s="23"/>
      <c r="P47" s="23"/>
      <c r="Q47" s="60"/>
      <c r="R47" s="24"/>
      <c r="S47" s="24"/>
      <c r="T47" s="25"/>
      <c r="U47" s="24"/>
      <c r="V47" s="67"/>
    </row>
    <row r="48" spans="1:22" s="38" customFormat="1" ht="20.100000000000001" customHeight="1">
      <c r="A48" s="38" t="e">
        <f t="shared" si="0"/>
        <v>#VALUE!</v>
      </c>
      <c r="B48" s="39" t="str">
        <f>IF(ISERROR(VLOOKUP(#REF!,#REF!,4,FALSE)),"",VLOOKUP(#REF!,#REF!,4,FALSE))</f>
        <v/>
      </c>
      <c r="C48" s="39" t="str">
        <f>IF(ISERROR(VLOOKUP(#REF!,#REF!,3,FALSE)),"",VLOOKUP(#REF!,#REF!,3,FALSE))</f>
        <v/>
      </c>
      <c r="D48" s="19"/>
      <c r="E48" s="19"/>
      <c r="F48" s="19"/>
      <c r="G48" s="19"/>
      <c r="H48" s="19"/>
      <c r="I48" s="50"/>
      <c r="J48" s="21"/>
      <c r="K48" s="22"/>
      <c r="L48" s="72"/>
      <c r="M48" s="72"/>
      <c r="N48" s="24"/>
      <c r="O48" s="23"/>
      <c r="P48" s="23"/>
      <c r="Q48" s="60"/>
      <c r="R48" s="24"/>
      <c r="S48" s="24"/>
      <c r="T48" s="25"/>
      <c r="U48" s="24"/>
      <c r="V48" s="67"/>
    </row>
    <row r="49" spans="1:22" s="38" customFormat="1" ht="20.100000000000001" customHeight="1">
      <c r="A49" s="38" t="e">
        <f t="shared" si="0"/>
        <v>#VALUE!</v>
      </c>
      <c r="B49" s="39" t="str">
        <f>IF(ISERROR(VLOOKUP(#REF!,#REF!,4,FALSE)),"",VLOOKUP(#REF!,#REF!,4,FALSE))</f>
        <v/>
      </c>
      <c r="C49" s="39" t="str">
        <f>IF(ISERROR(VLOOKUP(#REF!,#REF!,3,FALSE)),"",VLOOKUP(#REF!,#REF!,3,FALSE))</f>
        <v/>
      </c>
      <c r="D49" s="19"/>
      <c r="E49" s="19"/>
      <c r="F49" s="19"/>
      <c r="G49" s="19"/>
      <c r="H49" s="19"/>
      <c r="I49" s="50"/>
      <c r="J49" s="21"/>
      <c r="K49" s="22"/>
      <c r="L49" s="72"/>
      <c r="M49" s="72"/>
      <c r="N49" s="24"/>
      <c r="O49" s="23"/>
      <c r="P49" s="23"/>
      <c r="Q49" s="60"/>
      <c r="R49" s="24"/>
      <c r="S49" s="24"/>
      <c r="T49" s="25"/>
      <c r="U49" s="24"/>
      <c r="V49" s="67"/>
    </row>
    <row r="50" spans="1:22" s="38" customFormat="1" ht="20.100000000000001" customHeight="1">
      <c r="A50" s="38" t="e">
        <f t="shared" si="0"/>
        <v>#VALUE!</v>
      </c>
      <c r="B50" s="39" t="str">
        <f>IF(ISERROR(VLOOKUP(#REF!,#REF!,4,FALSE)),"",VLOOKUP(#REF!,#REF!,4,FALSE))</f>
        <v/>
      </c>
      <c r="C50" s="39" t="str">
        <f>IF(ISERROR(VLOOKUP(#REF!,#REF!,3,FALSE)),"",VLOOKUP(#REF!,#REF!,3,FALSE))</f>
        <v/>
      </c>
      <c r="D50" s="19"/>
      <c r="E50" s="19"/>
      <c r="F50" s="19"/>
      <c r="G50" s="19"/>
      <c r="H50" s="19"/>
      <c r="I50" s="50"/>
      <c r="J50" s="21"/>
      <c r="K50" s="22"/>
      <c r="L50" s="72"/>
      <c r="M50" s="72"/>
      <c r="N50" s="24"/>
      <c r="O50" s="23"/>
      <c r="P50" s="23"/>
      <c r="Q50" s="60"/>
      <c r="R50" s="24"/>
      <c r="S50" s="24"/>
      <c r="T50" s="25"/>
      <c r="U50" s="24"/>
      <c r="V50" s="67"/>
    </row>
    <row r="51" spans="1:22" s="38" customFormat="1" ht="20.100000000000001" customHeight="1">
      <c r="A51" s="38" t="e">
        <f t="shared" si="0"/>
        <v>#VALUE!</v>
      </c>
      <c r="B51" s="39" t="str">
        <f>IF(ISERROR(VLOOKUP(#REF!,#REF!,4,FALSE)),"",VLOOKUP(#REF!,#REF!,4,FALSE))</f>
        <v/>
      </c>
      <c r="C51" s="39" t="str">
        <f>IF(ISERROR(VLOOKUP(#REF!,#REF!,3,FALSE)),"",VLOOKUP(#REF!,#REF!,3,FALSE))</f>
        <v/>
      </c>
      <c r="D51" s="19"/>
      <c r="E51" s="19"/>
      <c r="F51" s="19"/>
      <c r="G51" s="19"/>
      <c r="H51" s="19"/>
      <c r="I51" s="50"/>
      <c r="J51" s="21"/>
      <c r="K51" s="22"/>
      <c r="L51" s="72"/>
      <c r="M51" s="72"/>
      <c r="N51" s="24"/>
      <c r="O51" s="23"/>
      <c r="P51" s="23"/>
      <c r="Q51" s="60"/>
      <c r="R51" s="24"/>
      <c r="S51" s="24"/>
      <c r="T51" s="25"/>
      <c r="U51" s="24"/>
      <c r="V51" s="67"/>
    </row>
    <row r="52" spans="1:22" s="38" customFormat="1" ht="20.100000000000001" customHeight="1">
      <c r="A52" s="38" t="e">
        <f t="shared" si="0"/>
        <v>#VALUE!</v>
      </c>
      <c r="B52" s="39" t="str">
        <f>IF(ISERROR(VLOOKUP(#REF!,#REF!,4,FALSE)),"",VLOOKUP(#REF!,#REF!,4,FALSE))</f>
        <v/>
      </c>
      <c r="C52" s="39" t="str">
        <f>IF(ISERROR(VLOOKUP(#REF!,#REF!,3,FALSE)),"",VLOOKUP(#REF!,#REF!,3,FALSE))</f>
        <v/>
      </c>
      <c r="D52" s="19"/>
      <c r="E52" s="19"/>
      <c r="F52" s="19"/>
      <c r="G52" s="19"/>
      <c r="H52" s="19"/>
      <c r="I52" s="50"/>
      <c r="J52" s="21"/>
      <c r="K52" s="22"/>
      <c r="L52" s="72"/>
      <c r="M52" s="72"/>
      <c r="N52" s="24"/>
      <c r="O52" s="23"/>
      <c r="P52" s="23"/>
      <c r="Q52" s="60"/>
      <c r="R52" s="24"/>
      <c r="S52" s="24"/>
      <c r="T52" s="25"/>
      <c r="U52" s="24"/>
      <c r="V52" s="67"/>
    </row>
    <row r="53" spans="1:22" s="38" customFormat="1" ht="20.100000000000001" customHeight="1">
      <c r="A53" s="38" t="e">
        <f t="shared" si="0"/>
        <v>#VALUE!</v>
      </c>
      <c r="B53" s="39" t="str">
        <f>IF(ISERROR(VLOOKUP(#REF!,#REF!,4,FALSE)),"",VLOOKUP(#REF!,#REF!,4,FALSE))</f>
        <v/>
      </c>
      <c r="C53" s="39" t="str">
        <f>IF(ISERROR(VLOOKUP(#REF!,#REF!,3,FALSE)),"",VLOOKUP(#REF!,#REF!,3,FALSE))</f>
        <v/>
      </c>
      <c r="D53" s="19"/>
      <c r="E53" s="19"/>
      <c r="F53" s="19"/>
      <c r="G53" s="19"/>
      <c r="H53" s="19"/>
      <c r="I53" s="50"/>
      <c r="J53" s="21"/>
      <c r="K53" s="22"/>
      <c r="L53" s="72"/>
      <c r="M53" s="72"/>
      <c r="N53" s="24"/>
      <c r="O53" s="23"/>
      <c r="P53" s="23"/>
      <c r="Q53" s="60"/>
      <c r="R53" s="24"/>
      <c r="S53" s="24"/>
      <c r="T53" s="25"/>
      <c r="U53" s="24"/>
      <c r="V53" s="67"/>
    </row>
    <row r="54" spans="1:22" s="38" customFormat="1" ht="20.100000000000001" customHeight="1">
      <c r="A54" s="38" t="e">
        <f t="shared" si="0"/>
        <v>#VALUE!</v>
      </c>
      <c r="B54" s="39" t="str">
        <f>IF(ISERROR(VLOOKUP(#REF!,#REF!,4,FALSE)),"",VLOOKUP(#REF!,#REF!,4,FALSE))</f>
        <v/>
      </c>
      <c r="C54" s="39" t="str">
        <f>IF(ISERROR(VLOOKUP(#REF!,#REF!,3,FALSE)),"",VLOOKUP(#REF!,#REF!,3,FALSE))</f>
        <v/>
      </c>
      <c r="D54" s="19"/>
      <c r="E54" s="19"/>
      <c r="F54" s="19"/>
      <c r="G54" s="19"/>
      <c r="H54" s="19"/>
      <c r="I54" s="50"/>
      <c r="J54" s="21"/>
      <c r="K54" s="22"/>
      <c r="L54" s="72"/>
      <c r="M54" s="72"/>
      <c r="N54" s="24"/>
      <c r="O54" s="23"/>
      <c r="P54" s="23"/>
      <c r="Q54" s="60"/>
      <c r="R54" s="24"/>
      <c r="S54" s="24"/>
      <c r="T54" s="25"/>
      <c r="U54" s="24"/>
      <c r="V54" s="67"/>
    </row>
    <row r="55" spans="1:22" s="38" customFormat="1" ht="20.100000000000001" customHeight="1">
      <c r="A55" s="38" t="e">
        <f t="shared" si="0"/>
        <v>#VALUE!</v>
      </c>
      <c r="B55" s="39" t="str">
        <f>IF(ISERROR(VLOOKUP(#REF!,#REF!,4,FALSE)),"",VLOOKUP(#REF!,#REF!,4,FALSE))</f>
        <v/>
      </c>
      <c r="C55" s="39" t="str">
        <f>IF(ISERROR(VLOOKUP(#REF!,#REF!,3,FALSE)),"",VLOOKUP(#REF!,#REF!,3,FALSE))</f>
        <v/>
      </c>
      <c r="D55" s="19"/>
      <c r="E55" s="19"/>
      <c r="F55" s="19"/>
      <c r="G55" s="19"/>
      <c r="H55" s="19"/>
      <c r="I55" s="50"/>
      <c r="J55" s="21"/>
      <c r="K55" s="22"/>
      <c r="L55" s="72"/>
      <c r="M55" s="72"/>
      <c r="N55" s="24"/>
      <c r="O55" s="23"/>
      <c r="P55" s="23"/>
      <c r="Q55" s="60"/>
      <c r="R55" s="24"/>
      <c r="S55" s="24"/>
      <c r="T55" s="25"/>
      <c r="U55" s="24"/>
      <c r="V55" s="67"/>
    </row>
    <row r="56" spans="1:22" s="38" customFormat="1" ht="20.100000000000001" customHeight="1">
      <c r="A56" s="38" t="e">
        <f t="shared" si="0"/>
        <v>#VALUE!</v>
      </c>
      <c r="B56" s="39" t="str">
        <f>IF(ISERROR(VLOOKUP(#REF!,#REF!,4,FALSE)),"",VLOOKUP(#REF!,#REF!,4,FALSE))</f>
        <v/>
      </c>
      <c r="C56" s="39" t="str">
        <f>IF(ISERROR(VLOOKUP(#REF!,#REF!,3,FALSE)),"",VLOOKUP(#REF!,#REF!,3,FALSE))</f>
        <v/>
      </c>
      <c r="D56" s="19"/>
      <c r="E56" s="19"/>
      <c r="F56" s="19"/>
      <c r="G56" s="19"/>
      <c r="H56" s="19"/>
      <c r="I56" s="50"/>
      <c r="J56" s="21"/>
      <c r="K56" s="22"/>
      <c r="L56" s="72"/>
      <c r="M56" s="72"/>
      <c r="N56" s="24"/>
      <c r="O56" s="23"/>
      <c r="P56" s="23"/>
      <c r="Q56" s="60"/>
      <c r="R56" s="24"/>
      <c r="S56" s="24"/>
      <c r="T56" s="25"/>
      <c r="U56" s="24"/>
      <c r="V56" s="67"/>
    </row>
    <row r="57" spans="1:22" s="38" customFormat="1" ht="20.100000000000001" customHeight="1">
      <c r="A57" s="38" t="e">
        <f t="shared" si="0"/>
        <v>#VALUE!</v>
      </c>
      <c r="B57" s="39" t="str">
        <f>IF(ISERROR(VLOOKUP(#REF!,#REF!,4,FALSE)),"",VLOOKUP(#REF!,#REF!,4,FALSE))</f>
        <v/>
      </c>
      <c r="C57" s="39" t="str">
        <f>IF(ISERROR(VLOOKUP(#REF!,#REF!,3,FALSE)),"",VLOOKUP(#REF!,#REF!,3,FALSE))</f>
        <v/>
      </c>
      <c r="D57" s="19"/>
      <c r="E57" s="19"/>
      <c r="F57" s="19"/>
      <c r="G57" s="19"/>
      <c r="H57" s="19"/>
      <c r="I57" s="50"/>
      <c r="J57" s="21"/>
      <c r="K57" s="22"/>
      <c r="L57" s="72"/>
      <c r="M57" s="72"/>
      <c r="N57" s="24"/>
      <c r="O57" s="23"/>
      <c r="P57" s="23"/>
      <c r="Q57" s="60"/>
      <c r="R57" s="24"/>
      <c r="S57" s="24"/>
      <c r="T57" s="25"/>
      <c r="U57" s="24"/>
      <c r="V57" s="67"/>
    </row>
    <row r="58" spans="1:22" s="38" customFormat="1" ht="20.100000000000001" customHeight="1">
      <c r="A58" s="38" t="e">
        <f t="shared" si="0"/>
        <v>#VALUE!</v>
      </c>
      <c r="B58" s="39" t="str">
        <f>IF(ISERROR(VLOOKUP(#REF!,#REF!,4,FALSE)),"",VLOOKUP(#REF!,#REF!,4,FALSE))</f>
        <v/>
      </c>
      <c r="C58" s="39" t="str">
        <f>IF(ISERROR(VLOOKUP(#REF!,#REF!,3,FALSE)),"",VLOOKUP(#REF!,#REF!,3,FALSE))</f>
        <v/>
      </c>
      <c r="D58" s="19"/>
      <c r="E58" s="19"/>
      <c r="F58" s="19"/>
      <c r="G58" s="19"/>
      <c r="H58" s="19"/>
      <c r="I58" s="50"/>
      <c r="J58" s="21"/>
      <c r="K58" s="22"/>
      <c r="L58" s="72"/>
      <c r="M58" s="72"/>
      <c r="N58" s="24"/>
      <c r="O58" s="23"/>
      <c r="P58" s="23"/>
      <c r="Q58" s="60"/>
      <c r="R58" s="24"/>
      <c r="S58" s="24"/>
      <c r="T58" s="25"/>
      <c r="U58" s="24"/>
      <c r="V58" s="67"/>
    </row>
    <row r="59" spans="1:22" s="38" customFormat="1" ht="20.100000000000001" customHeight="1">
      <c r="A59" s="38" t="e">
        <f t="shared" si="0"/>
        <v>#VALUE!</v>
      </c>
      <c r="B59" s="39" t="str">
        <f>IF(ISERROR(VLOOKUP(#REF!,#REF!,4,FALSE)),"",VLOOKUP(#REF!,#REF!,4,FALSE))</f>
        <v/>
      </c>
      <c r="C59" s="39" t="str">
        <f>IF(ISERROR(VLOOKUP(#REF!,#REF!,3,FALSE)),"",VLOOKUP(#REF!,#REF!,3,FALSE))</f>
        <v/>
      </c>
      <c r="D59" s="19"/>
      <c r="E59" s="19"/>
      <c r="F59" s="19"/>
      <c r="G59" s="19"/>
      <c r="H59" s="19"/>
      <c r="I59" s="50"/>
      <c r="J59" s="21"/>
      <c r="K59" s="22"/>
      <c r="L59" s="72"/>
      <c r="M59" s="72"/>
      <c r="N59" s="24"/>
      <c r="O59" s="23"/>
      <c r="P59" s="23"/>
      <c r="Q59" s="60"/>
      <c r="R59" s="24"/>
      <c r="S59" s="24"/>
      <c r="T59" s="25"/>
      <c r="U59" s="24"/>
      <c r="V59" s="67"/>
    </row>
    <row r="60" spans="1:22" s="38" customFormat="1" ht="20.100000000000001" customHeight="1">
      <c r="A60" s="38" t="e">
        <f t="shared" si="0"/>
        <v>#VALUE!</v>
      </c>
      <c r="B60" s="39" t="str">
        <f>IF(ISERROR(VLOOKUP(#REF!,#REF!,4,FALSE)),"",VLOOKUP(#REF!,#REF!,4,FALSE))</f>
        <v/>
      </c>
      <c r="C60" s="39" t="str">
        <f>IF(ISERROR(VLOOKUP(#REF!,#REF!,3,FALSE)),"",VLOOKUP(#REF!,#REF!,3,FALSE))</f>
        <v/>
      </c>
      <c r="D60" s="19"/>
      <c r="E60" s="19"/>
      <c r="F60" s="19"/>
      <c r="G60" s="19"/>
      <c r="H60" s="19"/>
      <c r="I60" s="50"/>
      <c r="J60" s="21"/>
      <c r="K60" s="22"/>
      <c r="L60" s="72"/>
      <c r="M60" s="72"/>
      <c r="N60" s="24"/>
      <c r="O60" s="23"/>
      <c r="P60" s="23"/>
      <c r="Q60" s="60"/>
      <c r="R60" s="24"/>
      <c r="S60" s="24"/>
      <c r="T60" s="25"/>
      <c r="U60" s="24"/>
      <c r="V60" s="67"/>
    </row>
    <row r="61" spans="1:22" s="38" customFormat="1" ht="20.100000000000001" customHeight="1">
      <c r="A61" s="38" t="e">
        <f t="shared" si="0"/>
        <v>#VALUE!</v>
      </c>
      <c r="B61" s="39" t="str">
        <f>IF(ISERROR(VLOOKUP(#REF!,#REF!,4,FALSE)),"",VLOOKUP(#REF!,#REF!,4,FALSE))</f>
        <v/>
      </c>
      <c r="C61" s="39" t="str">
        <f>IF(ISERROR(VLOOKUP(#REF!,#REF!,3,FALSE)),"",VLOOKUP(#REF!,#REF!,3,FALSE))</f>
        <v/>
      </c>
      <c r="D61" s="19"/>
      <c r="E61" s="19"/>
      <c r="F61" s="19"/>
      <c r="G61" s="19"/>
      <c r="H61" s="19"/>
      <c r="I61" s="50"/>
      <c r="J61" s="21"/>
      <c r="K61" s="22"/>
      <c r="L61" s="72"/>
      <c r="M61" s="72"/>
      <c r="N61" s="24"/>
      <c r="O61" s="23"/>
      <c r="P61" s="23"/>
      <c r="Q61" s="60"/>
      <c r="R61" s="24"/>
      <c r="S61" s="24"/>
      <c r="T61" s="25"/>
      <c r="U61" s="24"/>
      <c r="V61" s="67"/>
    </row>
    <row r="62" spans="1:22" s="38" customFormat="1" ht="20.100000000000001" customHeight="1">
      <c r="A62" s="38" t="e">
        <f t="shared" si="0"/>
        <v>#VALUE!</v>
      </c>
      <c r="B62" s="39" t="str">
        <f>IF(ISERROR(VLOOKUP(#REF!,#REF!,4,FALSE)),"",VLOOKUP(#REF!,#REF!,4,FALSE))</f>
        <v/>
      </c>
      <c r="C62" s="39" t="str">
        <f>IF(ISERROR(VLOOKUP(#REF!,#REF!,3,FALSE)),"",VLOOKUP(#REF!,#REF!,3,FALSE))</f>
        <v/>
      </c>
      <c r="D62" s="19"/>
      <c r="E62" s="19"/>
      <c r="F62" s="19"/>
      <c r="G62" s="19"/>
      <c r="H62" s="19"/>
      <c r="I62" s="50"/>
      <c r="J62" s="21"/>
      <c r="K62" s="22"/>
      <c r="L62" s="72"/>
      <c r="M62" s="72"/>
      <c r="N62" s="24"/>
      <c r="O62" s="23"/>
      <c r="P62" s="23"/>
      <c r="Q62" s="60"/>
      <c r="R62" s="24"/>
      <c r="S62" s="24"/>
      <c r="T62" s="25"/>
      <c r="U62" s="24"/>
      <c r="V62" s="67"/>
    </row>
    <row r="63" spans="1:22" s="38" customFormat="1" ht="20.100000000000001" customHeight="1">
      <c r="A63" s="38" t="e">
        <f t="shared" si="0"/>
        <v>#VALUE!</v>
      </c>
      <c r="B63" s="39" t="str">
        <f>IF(ISERROR(VLOOKUP(#REF!,#REF!,4,FALSE)),"",VLOOKUP(#REF!,#REF!,4,FALSE))</f>
        <v/>
      </c>
      <c r="C63" s="39" t="str">
        <f>IF(ISERROR(VLOOKUP(#REF!,#REF!,3,FALSE)),"",VLOOKUP(#REF!,#REF!,3,FALSE))</f>
        <v/>
      </c>
      <c r="D63" s="19"/>
      <c r="E63" s="19"/>
      <c r="F63" s="19"/>
      <c r="G63" s="19"/>
      <c r="H63" s="19"/>
      <c r="I63" s="50"/>
      <c r="J63" s="21"/>
      <c r="K63" s="22"/>
      <c r="L63" s="72"/>
      <c r="M63" s="72"/>
      <c r="N63" s="24"/>
      <c r="O63" s="23"/>
      <c r="P63" s="23"/>
      <c r="Q63" s="60"/>
      <c r="R63" s="24"/>
      <c r="S63" s="24"/>
      <c r="T63" s="25"/>
      <c r="U63" s="24"/>
      <c r="V63" s="67"/>
    </row>
    <row r="64" spans="1:22" s="38" customFormat="1" ht="20.100000000000001" customHeight="1">
      <c r="A64" s="38" t="e">
        <f t="shared" si="0"/>
        <v>#VALUE!</v>
      </c>
      <c r="B64" s="39" t="str">
        <f>IF(ISERROR(VLOOKUP(#REF!,#REF!,4,FALSE)),"",VLOOKUP(#REF!,#REF!,4,FALSE))</f>
        <v/>
      </c>
      <c r="C64" s="39" t="str">
        <f>IF(ISERROR(VLOOKUP(#REF!,#REF!,3,FALSE)),"",VLOOKUP(#REF!,#REF!,3,FALSE))</f>
        <v/>
      </c>
      <c r="D64" s="19"/>
      <c r="E64" s="19"/>
      <c r="F64" s="19"/>
      <c r="G64" s="19"/>
      <c r="H64" s="19"/>
      <c r="I64" s="50"/>
      <c r="J64" s="21"/>
      <c r="K64" s="22"/>
      <c r="L64" s="72"/>
      <c r="M64" s="72"/>
      <c r="N64" s="24"/>
      <c r="O64" s="23"/>
      <c r="P64" s="23"/>
      <c r="Q64" s="60"/>
      <c r="R64" s="24"/>
      <c r="S64" s="24"/>
      <c r="T64" s="25"/>
      <c r="U64" s="24"/>
      <c r="V64" s="67"/>
    </row>
    <row r="65" spans="1:22" s="38" customFormat="1" ht="20.100000000000001" customHeight="1">
      <c r="A65" s="38" t="e">
        <f t="shared" si="0"/>
        <v>#VALUE!</v>
      </c>
      <c r="B65" s="39" t="str">
        <f>IF(ISERROR(VLOOKUP(#REF!,#REF!,4,FALSE)),"",VLOOKUP(#REF!,#REF!,4,FALSE))</f>
        <v/>
      </c>
      <c r="C65" s="39" t="str">
        <f>IF(ISERROR(VLOOKUP(#REF!,#REF!,3,FALSE)),"",VLOOKUP(#REF!,#REF!,3,FALSE))</f>
        <v/>
      </c>
      <c r="D65" s="19"/>
      <c r="E65" s="19"/>
      <c r="F65" s="19"/>
      <c r="G65" s="19"/>
      <c r="H65" s="19"/>
      <c r="I65" s="50"/>
      <c r="J65" s="21"/>
      <c r="K65" s="22"/>
      <c r="L65" s="72"/>
      <c r="M65" s="72"/>
      <c r="N65" s="24"/>
      <c r="O65" s="23"/>
      <c r="P65" s="23"/>
      <c r="Q65" s="60"/>
      <c r="R65" s="24"/>
      <c r="S65" s="24"/>
      <c r="T65" s="25"/>
      <c r="U65" s="24"/>
      <c r="V65" s="67"/>
    </row>
    <row r="66" spans="1:22" s="38" customFormat="1" ht="20.100000000000001" customHeight="1">
      <c r="A66" s="38" t="e">
        <f t="shared" si="0"/>
        <v>#VALUE!</v>
      </c>
      <c r="B66" s="39" t="str">
        <f>IF(ISERROR(VLOOKUP(#REF!,#REF!,4,FALSE)),"",VLOOKUP(#REF!,#REF!,4,FALSE))</f>
        <v/>
      </c>
      <c r="C66" s="39" t="str">
        <f>IF(ISERROR(VLOOKUP(#REF!,#REF!,3,FALSE)),"",VLOOKUP(#REF!,#REF!,3,FALSE))</f>
        <v/>
      </c>
      <c r="D66" s="19"/>
      <c r="E66" s="19"/>
      <c r="F66" s="19"/>
      <c r="G66" s="19"/>
      <c r="H66" s="19"/>
      <c r="I66" s="50"/>
      <c r="J66" s="21"/>
      <c r="K66" s="22"/>
      <c r="L66" s="72"/>
      <c r="M66" s="72"/>
      <c r="N66" s="24"/>
      <c r="O66" s="23"/>
      <c r="P66" s="23"/>
      <c r="Q66" s="60"/>
      <c r="R66" s="24"/>
      <c r="S66" s="24"/>
      <c r="T66" s="25"/>
      <c r="U66" s="24"/>
      <c r="V66" s="67"/>
    </row>
    <row r="67" spans="1:22" s="38" customFormat="1" ht="20.100000000000001" customHeight="1">
      <c r="A67" s="38" t="e">
        <f t="shared" si="0"/>
        <v>#VALUE!</v>
      </c>
      <c r="B67" s="39" t="str">
        <f>IF(ISERROR(VLOOKUP(#REF!,#REF!,4,FALSE)),"",VLOOKUP(#REF!,#REF!,4,FALSE))</f>
        <v/>
      </c>
      <c r="C67" s="39" t="str">
        <f>IF(ISERROR(VLOOKUP(#REF!,#REF!,3,FALSE)),"",VLOOKUP(#REF!,#REF!,3,FALSE))</f>
        <v/>
      </c>
      <c r="D67" s="19"/>
      <c r="E67" s="19"/>
      <c r="F67" s="19"/>
      <c r="G67" s="19"/>
      <c r="H67" s="19"/>
      <c r="I67" s="50"/>
      <c r="J67" s="21"/>
      <c r="K67" s="22"/>
      <c r="L67" s="72"/>
      <c r="M67" s="72"/>
      <c r="N67" s="24"/>
      <c r="O67" s="23"/>
      <c r="P67" s="23"/>
      <c r="Q67" s="60"/>
      <c r="R67" s="24"/>
      <c r="S67" s="24"/>
      <c r="T67" s="25"/>
      <c r="U67" s="24"/>
      <c r="V67" s="67"/>
    </row>
    <row r="68" spans="1:22" s="38" customFormat="1" ht="20.100000000000001" customHeight="1">
      <c r="A68" s="38" t="e">
        <f t="shared" si="0"/>
        <v>#VALUE!</v>
      </c>
      <c r="B68" s="39" t="str">
        <f>IF(ISERROR(VLOOKUP(#REF!,#REF!,4,FALSE)),"",VLOOKUP(#REF!,#REF!,4,FALSE))</f>
        <v/>
      </c>
      <c r="C68" s="39" t="str">
        <f>IF(ISERROR(VLOOKUP(#REF!,#REF!,3,FALSE)),"",VLOOKUP(#REF!,#REF!,3,FALSE))</f>
        <v/>
      </c>
      <c r="D68" s="19"/>
      <c r="E68" s="19"/>
      <c r="F68" s="19"/>
      <c r="G68" s="19"/>
      <c r="H68" s="19"/>
      <c r="I68" s="50"/>
      <c r="J68" s="21"/>
      <c r="K68" s="22"/>
      <c r="L68" s="72"/>
      <c r="M68" s="72"/>
      <c r="N68" s="24"/>
      <c r="O68" s="23"/>
      <c r="P68" s="23"/>
      <c r="Q68" s="60"/>
      <c r="R68" s="24"/>
      <c r="S68" s="24"/>
      <c r="T68" s="25"/>
      <c r="U68" s="24"/>
      <c r="V68" s="67"/>
    </row>
    <row r="69" spans="1:22" s="38" customFormat="1" ht="20.100000000000001" customHeight="1">
      <c r="A69" s="38" t="e">
        <f t="shared" si="0"/>
        <v>#VALUE!</v>
      </c>
      <c r="B69" s="39" t="str">
        <f>IF(ISERROR(VLOOKUP(#REF!,#REF!,4,FALSE)),"",VLOOKUP(#REF!,#REF!,4,FALSE))</f>
        <v/>
      </c>
      <c r="C69" s="39" t="str">
        <f>IF(ISERROR(VLOOKUP(#REF!,#REF!,3,FALSE)),"",VLOOKUP(#REF!,#REF!,3,FALSE))</f>
        <v/>
      </c>
      <c r="D69" s="19"/>
      <c r="E69" s="19"/>
      <c r="F69" s="19"/>
      <c r="G69" s="19"/>
      <c r="H69" s="19"/>
      <c r="I69" s="50"/>
      <c r="J69" s="21"/>
      <c r="K69" s="22"/>
      <c r="L69" s="72"/>
      <c r="M69" s="72"/>
      <c r="N69" s="24"/>
      <c r="O69" s="23"/>
      <c r="P69" s="23"/>
      <c r="Q69" s="60"/>
      <c r="R69" s="24"/>
      <c r="S69" s="24"/>
      <c r="T69" s="25"/>
      <c r="U69" s="24"/>
      <c r="V69" s="67"/>
    </row>
    <row r="70" spans="1:22" s="38" customFormat="1" ht="20.100000000000001" customHeight="1">
      <c r="A70" s="38" t="e">
        <f t="shared" si="0"/>
        <v>#VALUE!</v>
      </c>
      <c r="B70" s="39" t="str">
        <f>IF(ISERROR(VLOOKUP(#REF!,#REF!,4,FALSE)),"",VLOOKUP(#REF!,#REF!,4,FALSE))</f>
        <v/>
      </c>
      <c r="C70" s="39" t="str">
        <f>IF(ISERROR(VLOOKUP(#REF!,#REF!,3,FALSE)),"",VLOOKUP(#REF!,#REF!,3,FALSE))</f>
        <v/>
      </c>
      <c r="D70" s="19"/>
      <c r="E70" s="19"/>
      <c r="F70" s="19"/>
      <c r="G70" s="19"/>
      <c r="H70" s="19"/>
      <c r="I70" s="50"/>
      <c r="J70" s="21"/>
      <c r="K70" s="22"/>
      <c r="L70" s="72"/>
      <c r="M70" s="72"/>
      <c r="N70" s="24"/>
      <c r="O70" s="23"/>
      <c r="P70" s="23"/>
      <c r="Q70" s="60"/>
      <c r="R70" s="24"/>
      <c r="S70" s="24"/>
      <c r="T70" s="25"/>
      <c r="U70" s="24"/>
      <c r="V70" s="67"/>
    </row>
    <row r="71" spans="1:22" s="38" customFormat="1" ht="20.100000000000001" customHeight="1">
      <c r="A71" s="38" t="e">
        <f t="shared" si="0"/>
        <v>#VALUE!</v>
      </c>
      <c r="B71" s="39" t="str">
        <f>IF(ISERROR(VLOOKUP(#REF!,#REF!,4,FALSE)),"",VLOOKUP(#REF!,#REF!,4,FALSE))</f>
        <v/>
      </c>
      <c r="C71" s="39" t="str">
        <f>IF(ISERROR(VLOOKUP(#REF!,#REF!,3,FALSE)),"",VLOOKUP(#REF!,#REF!,3,FALSE))</f>
        <v/>
      </c>
      <c r="D71" s="19"/>
      <c r="E71" s="19"/>
      <c r="F71" s="19"/>
      <c r="G71" s="19"/>
      <c r="H71" s="19"/>
      <c r="I71" s="50"/>
      <c r="J71" s="21"/>
      <c r="K71" s="22"/>
      <c r="L71" s="72"/>
      <c r="M71" s="72"/>
      <c r="N71" s="24"/>
      <c r="O71" s="23"/>
      <c r="P71" s="23"/>
      <c r="Q71" s="60"/>
      <c r="R71" s="24"/>
      <c r="S71" s="24"/>
      <c r="T71" s="25"/>
      <c r="U71" s="24"/>
      <c r="V71" s="67"/>
    </row>
    <row r="72" spans="1:22" s="38" customFormat="1" ht="19.5" customHeight="1">
      <c r="A72" s="38" t="e">
        <f t="shared" si="0"/>
        <v>#VALUE!</v>
      </c>
      <c r="B72" s="39" t="str">
        <f>IF(ISERROR(VLOOKUP(#REF!,#REF!,4,FALSE)),"",VLOOKUP(#REF!,#REF!,4,FALSE))</f>
        <v/>
      </c>
      <c r="C72" s="39" t="str">
        <f>IF(ISERROR(VLOOKUP(#REF!,#REF!,3,FALSE)),"",VLOOKUP(#REF!,#REF!,3,FALSE))</f>
        <v/>
      </c>
      <c r="D72" s="19"/>
      <c r="E72" s="19"/>
      <c r="F72" s="19"/>
      <c r="G72" s="19"/>
      <c r="H72" s="19"/>
      <c r="I72" s="50"/>
      <c r="J72" s="21"/>
      <c r="K72" s="22"/>
      <c r="L72" s="72"/>
      <c r="M72" s="72"/>
      <c r="N72" s="24"/>
      <c r="O72" s="23"/>
      <c r="P72" s="23"/>
      <c r="Q72" s="60"/>
      <c r="R72" s="24"/>
      <c r="S72" s="24"/>
      <c r="T72" s="25"/>
      <c r="U72" s="24"/>
      <c r="V72" s="67"/>
    </row>
    <row r="73" spans="1:22" s="38" customFormat="1" ht="19.5" customHeight="1">
      <c r="A73" s="38" t="e">
        <f t="shared" si="0"/>
        <v>#VALUE!</v>
      </c>
      <c r="B73" s="39" t="str">
        <f>IF(ISERROR(VLOOKUP(#REF!,#REF!,4,FALSE)),"",VLOOKUP(#REF!,#REF!,4,FALSE))</f>
        <v/>
      </c>
      <c r="C73" s="39" t="str">
        <f>IF(ISERROR(VLOOKUP(#REF!,#REF!,3,FALSE)),"",VLOOKUP(#REF!,#REF!,3,FALSE))</f>
        <v/>
      </c>
      <c r="D73" s="19"/>
      <c r="E73" s="19"/>
      <c r="F73" s="19"/>
      <c r="G73" s="19"/>
      <c r="H73" s="19"/>
      <c r="I73" s="50"/>
      <c r="J73" s="21"/>
      <c r="K73" s="22"/>
      <c r="L73" s="72"/>
      <c r="M73" s="72"/>
      <c r="N73" s="24"/>
      <c r="O73" s="23"/>
      <c r="P73" s="23"/>
      <c r="Q73" s="60"/>
      <c r="R73" s="24"/>
      <c r="S73" s="24"/>
      <c r="T73" s="25"/>
      <c r="U73" s="24"/>
      <c r="V73" s="67"/>
    </row>
    <row r="74" spans="1:22" s="38" customFormat="1" ht="19.5" customHeight="1">
      <c r="A74" s="38" t="e">
        <f t="shared" si="0"/>
        <v>#VALUE!</v>
      </c>
      <c r="B74" s="39" t="str">
        <f>IF(ISERROR(VLOOKUP(#REF!,#REF!,4,FALSE)),"",VLOOKUP(#REF!,#REF!,4,FALSE))</f>
        <v/>
      </c>
      <c r="C74" s="39" t="str">
        <f>IF(ISERROR(VLOOKUP(#REF!,#REF!,3,FALSE)),"",VLOOKUP(#REF!,#REF!,3,FALSE))</f>
        <v/>
      </c>
      <c r="D74" s="19"/>
      <c r="E74" s="19"/>
      <c r="F74" s="19"/>
      <c r="G74" s="19"/>
      <c r="H74" s="19"/>
      <c r="I74" s="50"/>
      <c r="J74" s="21"/>
      <c r="K74" s="22"/>
      <c r="L74" s="72"/>
      <c r="M74" s="72"/>
      <c r="N74" s="24"/>
      <c r="O74" s="23"/>
      <c r="P74" s="23"/>
      <c r="Q74" s="60"/>
      <c r="R74" s="24"/>
      <c r="S74" s="24"/>
      <c r="T74" s="25"/>
      <c r="U74" s="24"/>
      <c r="V74" s="67"/>
    </row>
    <row r="75" spans="1:22" s="38" customFormat="1" ht="19.5" customHeight="1">
      <c r="A75" s="38" t="e">
        <f t="shared" si="0"/>
        <v>#VALUE!</v>
      </c>
      <c r="B75" s="39" t="str">
        <f>IF(ISERROR(VLOOKUP(#REF!,#REF!,4,FALSE)),"",VLOOKUP(#REF!,#REF!,4,FALSE))</f>
        <v/>
      </c>
      <c r="C75" s="39" t="str">
        <f>IF(ISERROR(VLOOKUP(#REF!,#REF!,3,FALSE)),"",VLOOKUP(#REF!,#REF!,3,FALSE))</f>
        <v/>
      </c>
      <c r="D75" s="19"/>
      <c r="E75" s="19"/>
      <c r="F75" s="19"/>
      <c r="G75" s="19"/>
      <c r="H75" s="19"/>
      <c r="I75" s="50"/>
      <c r="J75" s="21"/>
      <c r="K75" s="22"/>
      <c r="L75" s="72"/>
      <c r="M75" s="72"/>
      <c r="N75" s="24"/>
      <c r="O75" s="23"/>
      <c r="P75" s="23"/>
      <c r="Q75" s="60"/>
      <c r="R75" s="24"/>
      <c r="S75" s="24"/>
      <c r="T75" s="25"/>
      <c r="U75" s="24"/>
      <c r="V75" s="67"/>
    </row>
    <row r="76" spans="1:22" s="38" customFormat="1" ht="19.5" customHeight="1">
      <c r="A76" s="38" t="e">
        <f t="shared" si="0"/>
        <v>#VALUE!</v>
      </c>
      <c r="B76" s="39" t="str">
        <f>IF(ISERROR(VLOOKUP(#REF!,#REF!,4,FALSE)),"",VLOOKUP(#REF!,#REF!,4,FALSE))</f>
        <v/>
      </c>
      <c r="C76" s="39" t="str">
        <f>IF(ISERROR(VLOOKUP(#REF!,#REF!,3,FALSE)),"",VLOOKUP(#REF!,#REF!,3,FALSE))</f>
        <v/>
      </c>
      <c r="D76" s="19"/>
      <c r="E76" s="19"/>
      <c r="F76" s="19"/>
      <c r="G76" s="19"/>
      <c r="H76" s="19"/>
      <c r="I76" s="50"/>
      <c r="J76" s="21"/>
      <c r="K76" s="22"/>
      <c r="L76" s="72"/>
      <c r="M76" s="72"/>
      <c r="N76" s="24"/>
      <c r="O76" s="23"/>
      <c r="P76" s="23"/>
      <c r="Q76" s="60"/>
      <c r="R76" s="24"/>
      <c r="S76" s="24"/>
      <c r="T76" s="25"/>
      <c r="U76" s="24"/>
      <c r="V76" s="67"/>
    </row>
    <row r="77" spans="1:22" s="38" customFormat="1" ht="19.5" customHeight="1">
      <c r="A77" s="38" t="e">
        <f t="shared" si="0"/>
        <v>#VALUE!</v>
      </c>
      <c r="B77" s="39" t="str">
        <f>IF(ISERROR(VLOOKUP(#REF!,#REF!,4,FALSE)),"",VLOOKUP(#REF!,#REF!,4,FALSE))</f>
        <v/>
      </c>
      <c r="C77" s="39" t="str">
        <f>IF(ISERROR(VLOOKUP(#REF!,#REF!,3,FALSE)),"",VLOOKUP(#REF!,#REF!,3,FALSE))</f>
        <v/>
      </c>
      <c r="D77" s="19"/>
      <c r="E77" s="19"/>
      <c r="F77" s="19"/>
      <c r="G77" s="19"/>
      <c r="H77" s="19"/>
      <c r="I77" s="50"/>
      <c r="J77" s="21"/>
      <c r="K77" s="22"/>
      <c r="L77" s="72"/>
      <c r="M77" s="72"/>
      <c r="N77" s="24"/>
      <c r="O77" s="23"/>
      <c r="P77" s="23"/>
      <c r="Q77" s="60"/>
      <c r="R77" s="24"/>
      <c r="S77" s="24"/>
      <c r="T77" s="25"/>
      <c r="U77" s="24"/>
      <c r="V77" s="67"/>
    </row>
    <row r="78" spans="1:22" s="38" customFormat="1" ht="19.5" customHeight="1">
      <c r="A78" s="38" t="e">
        <f t="shared" si="0"/>
        <v>#VALUE!</v>
      </c>
      <c r="B78" s="39" t="str">
        <f>IF(ISERROR(VLOOKUP(#REF!,#REF!,4,FALSE)),"",VLOOKUP(#REF!,#REF!,4,FALSE))</f>
        <v/>
      </c>
      <c r="C78" s="39" t="str">
        <f>IF(ISERROR(VLOOKUP(#REF!,#REF!,3,FALSE)),"",VLOOKUP(#REF!,#REF!,3,FALSE))</f>
        <v/>
      </c>
      <c r="D78" s="19"/>
      <c r="E78" s="19"/>
      <c r="F78" s="19"/>
      <c r="G78" s="19"/>
      <c r="H78" s="19"/>
      <c r="I78" s="50"/>
      <c r="J78" s="21"/>
      <c r="K78" s="22"/>
      <c r="L78" s="72"/>
      <c r="M78" s="72"/>
      <c r="N78" s="24"/>
      <c r="O78" s="23"/>
      <c r="P78" s="23"/>
      <c r="Q78" s="60"/>
      <c r="R78" s="24"/>
      <c r="S78" s="24"/>
      <c r="T78" s="25"/>
      <c r="U78" s="24"/>
      <c r="V78" s="67"/>
    </row>
    <row r="79" spans="1:22" s="38" customFormat="1" ht="19.5" customHeight="1">
      <c r="A79" s="38" t="e">
        <f t="shared" si="0"/>
        <v>#VALUE!</v>
      </c>
      <c r="B79" s="39" t="str">
        <f>IF(ISERROR(VLOOKUP(#REF!,#REF!,4,FALSE)),"",VLOOKUP(#REF!,#REF!,4,FALSE))</f>
        <v/>
      </c>
      <c r="C79" s="39" t="str">
        <f>IF(ISERROR(VLOOKUP(#REF!,#REF!,3,FALSE)),"",VLOOKUP(#REF!,#REF!,3,FALSE))</f>
        <v/>
      </c>
      <c r="D79" s="19"/>
      <c r="E79" s="19"/>
      <c r="F79" s="19"/>
      <c r="G79" s="19"/>
      <c r="H79" s="19"/>
      <c r="I79" s="50"/>
      <c r="J79" s="21"/>
      <c r="K79" s="22"/>
      <c r="L79" s="72"/>
      <c r="M79" s="72"/>
      <c r="N79" s="24"/>
      <c r="O79" s="23"/>
      <c r="P79" s="23"/>
      <c r="Q79" s="60"/>
      <c r="R79" s="24"/>
      <c r="S79" s="24"/>
      <c r="T79" s="25"/>
      <c r="U79" s="24"/>
      <c r="V79" s="67"/>
    </row>
    <row r="80" spans="1:22" s="38" customFormat="1" ht="19.5" customHeight="1">
      <c r="A80" s="38" t="e">
        <f t="shared" si="0"/>
        <v>#VALUE!</v>
      </c>
      <c r="B80" s="39" t="str">
        <f>IF(ISERROR(VLOOKUP(#REF!,#REF!,4,FALSE)),"",VLOOKUP(#REF!,#REF!,4,FALSE))</f>
        <v/>
      </c>
      <c r="C80" s="39" t="str">
        <f>IF(ISERROR(VLOOKUP(#REF!,#REF!,3,FALSE)),"",VLOOKUP(#REF!,#REF!,3,FALSE))</f>
        <v/>
      </c>
      <c r="D80" s="19"/>
      <c r="E80" s="19"/>
      <c r="F80" s="19"/>
      <c r="G80" s="19"/>
      <c r="H80" s="19"/>
      <c r="I80" s="50"/>
      <c r="J80" s="21"/>
      <c r="K80" s="22"/>
      <c r="L80" s="72"/>
      <c r="M80" s="72"/>
      <c r="N80" s="24"/>
      <c r="O80" s="23"/>
      <c r="P80" s="23"/>
      <c r="Q80" s="60"/>
      <c r="R80" s="24"/>
      <c r="S80" s="24"/>
      <c r="T80" s="25"/>
      <c r="U80" s="24"/>
      <c r="V80" s="67"/>
    </row>
    <row r="81" spans="1:22" s="38" customFormat="1" ht="19.5" customHeight="1">
      <c r="A81" s="38" t="e">
        <f t="shared" si="0"/>
        <v>#VALUE!</v>
      </c>
      <c r="B81" s="39" t="str">
        <f>IF(ISERROR(VLOOKUP(#REF!,#REF!,4,FALSE)),"",VLOOKUP(#REF!,#REF!,4,FALSE))</f>
        <v/>
      </c>
      <c r="C81" s="39" t="str">
        <f>IF(ISERROR(VLOOKUP(#REF!,#REF!,3,FALSE)),"",VLOOKUP(#REF!,#REF!,3,FALSE))</f>
        <v/>
      </c>
      <c r="D81" s="19"/>
      <c r="E81" s="19"/>
      <c r="F81" s="19"/>
      <c r="G81" s="19"/>
      <c r="H81" s="19"/>
      <c r="I81" s="50"/>
      <c r="J81" s="21"/>
      <c r="K81" s="22"/>
      <c r="L81" s="72"/>
      <c r="M81" s="72"/>
      <c r="N81" s="24"/>
      <c r="O81" s="23"/>
      <c r="P81" s="23"/>
      <c r="Q81" s="60"/>
      <c r="R81" s="24"/>
      <c r="S81" s="24"/>
      <c r="T81" s="25"/>
      <c r="U81" s="24"/>
      <c r="V81" s="67"/>
    </row>
    <row r="82" spans="1:22" s="38" customFormat="1" ht="19.5" customHeight="1">
      <c r="A82" s="38" t="e">
        <f t="shared" si="0"/>
        <v>#VALUE!</v>
      </c>
      <c r="B82" s="39" t="str">
        <f>IF(ISERROR(VLOOKUP(#REF!,#REF!,4,FALSE)),"",VLOOKUP(#REF!,#REF!,4,FALSE))</f>
        <v/>
      </c>
      <c r="C82" s="39" t="str">
        <f>IF(ISERROR(VLOOKUP(#REF!,#REF!,3,FALSE)),"",VLOOKUP(#REF!,#REF!,3,FALSE))</f>
        <v/>
      </c>
      <c r="D82" s="19"/>
      <c r="E82" s="19"/>
      <c r="F82" s="19"/>
      <c r="G82" s="19"/>
      <c r="H82" s="19"/>
      <c r="I82" s="50"/>
      <c r="J82" s="21"/>
      <c r="K82" s="22"/>
      <c r="L82" s="72"/>
      <c r="M82" s="72"/>
      <c r="N82" s="24"/>
      <c r="O82" s="23"/>
      <c r="P82" s="23"/>
      <c r="Q82" s="60"/>
      <c r="R82" s="24"/>
      <c r="S82" s="24"/>
      <c r="T82" s="25"/>
      <c r="U82" s="24"/>
      <c r="V82" s="67"/>
    </row>
    <row r="83" spans="1:22" s="38" customFormat="1" ht="19.5" customHeight="1">
      <c r="A83" s="38" t="e">
        <f t="shared" si="0"/>
        <v>#VALUE!</v>
      </c>
      <c r="B83" s="39" t="str">
        <f>IF(ISERROR(VLOOKUP(#REF!,#REF!,4,FALSE)),"",VLOOKUP(#REF!,#REF!,4,FALSE))</f>
        <v/>
      </c>
      <c r="C83" s="39" t="str">
        <f>IF(ISERROR(VLOOKUP(#REF!,#REF!,3,FALSE)),"",VLOOKUP(#REF!,#REF!,3,FALSE))</f>
        <v/>
      </c>
      <c r="D83" s="19"/>
      <c r="E83" s="19"/>
      <c r="F83" s="19"/>
      <c r="G83" s="19"/>
      <c r="H83" s="19"/>
      <c r="I83" s="50"/>
      <c r="J83" s="21"/>
      <c r="K83" s="22"/>
      <c r="L83" s="72"/>
      <c r="M83" s="72"/>
      <c r="N83" s="24"/>
      <c r="O83" s="23"/>
      <c r="P83" s="23"/>
      <c r="Q83" s="60"/>
      <c r="R83" s="24"/>
      <c r="S83" s="24"/>
      <c r="T83" s="25"/>
      <c r="U83" s="24"/>
      <c r="V83" s="67"/>
    </row>
    <row r="84" spans="1:22" s="38" customFormat="1" ht="19.5" customHeight="1">
      <c r="A84" s="38" t="e">
        <f t="shared" si="0"/>
        <v>#VALUE!</v>
      </c>
      <c r="B84" s="39" t="str">
        <f>IF(ISERROR(VLOOKUP(#REF!,#REF!,4,FALSE)),"",VLOOKUP(#REF!,#REF!,4,FALSE))</f>
        <v/>
      </c>
      <c r="C84" s="39" t="str">
        <f>IF(ISERROR(VLOOKUP(#REF!,#REF!,3,FALSE)),"",VLOOKUP(#REF!,#REF!,3,FALSE))</f>
        <v/>
      </c>
      <c r="D84" s="19"/>
      <c r="E84" s="19"/>
      <c r="F84" s="19"/>
      <c r="G84" s="19"/>
      <c r="H84" s="19"/>
      <c r="I84" s="50"/>
      <c r="J84" s="21"/>
      <c r="K84" s="22"/>
      <c r="L84" s="72"/>
      <c r="M84" s="72"/>
      <c r="N84" s="24"/>
      <c r="O84" s="23"/>
      <c r="P84" s="23"/>
      <c r="Q84" s="60"/>
      <c r="R84" s="24"/>
      <c r="S84" s="24"/>
      <c r="T84" s="25"/>
      <c r="U84" s="24"/>
      <c r="V84" s="67"/>
    </row>
    <row r="85" spans="1:22" s="38" customFormat="1" ht="19.5" customHeight="1">
      <c r="A85" s="38" t="e">
        <f t="shared" si="0"/>
        <v>#VALUE!</v>
      </c>
      <c r="B85" s="39" t="str">
        <f>IF(ISERROR(VLOOKUP(#REF!,#REF!,4,FALSE)),"",VLOOKUP(#REF!,#REF!,4,FALSE))</f>
        <v/>
      </c>
      <c r="C85" s="39" t="str">
        <f>IF(ISERROR(VLOOKUP(#REF!,#REF!,3,FALSE)),"",VLOOKUP(#REF!,#REF!,3,FALSE))</f>
        <v/>
      </c>
      <c r="D85" s="19"/>
      <c r="E85" s="19"/>
      <c r="F85" s="19"/>
      <c r="G85" s="19"/>
      <c r="H85" s="19"/>
      <c r="I85" s="50"/>
      <c r="J85" s="21"/>
      <c r="K85" s="22"/>
      <c r="L85" s="72"/>
      <c r="M85" s="72"/>
      <c r="N85" s="24"/>
      <c r="O85" s="23"/>
      <c r="P85" s="23"/>
      <c r="Q85" s="60"/>
      <c r="R85" s="24"/>
      <c r="S85" s="24"/>
      <c r="T85" s="25"/>
      <c r="U85" s="24"/>
      <c r="V85" s="67"/>
    </row>
    <row r="86" spans="1:22" s="38" customFormat="1" ht="19.5" customHeight="1">
      <c r="A86" s="38" t="e">
        <f t="shared" si="0"/>
        <v>#VALUE!</v>
      </c>
      <c r="B86" s="39" t="str">
        <f>IF(ISERROR(VLOOKUP(#REF!,#REF!,4,FALSE)),"",VLOOKUP(#REF!,#REF!,4,FALSE))</f>
        <v/>
      </c>
      <c r="C86" s="39" t="str">
        <f>IF(ISERROR(VLOOKUP(#REF!,#REF!,3,FALSE)),"",VLOOKUP(#REF!,#REF!,3,FALSE))</f>
        <v/>
      </c>
      <c r="D86" s="19"/>
      <c r="E86" s="19"/>
      <c r="F86" s="19"/>
      <c r="G86" s="19"/>
      <c r="H86" s="19"/>
      <c r="I86" s="50"/>
      <c r="J86" s="21"/>
      <c r="K86" s="22"/>
      <c r="L86" s="72"/>
      <c r="M86" s="72"/>
      <c r="N86" s="24"/>
      <c r="O86" s="23"/>
      <c r="P86" s="23"/>
      <c r="Q86" s="60"/>
      <c r="R86" s="24"/>
      <c r="S86" s="24"/>
      <c r="T86" s="25"/>
      <c r="U86" s="24"/>
      <c r="V86" s="67"/>
    </row>
    <row r="87" spans="1:22" s="38" customFormat="1" ht="19.5" customHeight="1">
      <c r="A87" s="38" t="e">
        <f t="shared" si="0"/>
        <v>#VALUE!</v>
      </c>
      <c r="B87" s="39" t="str">
        <f>IF(ISERROR(VLOOKUP(#REF!,#REF!,4,FALSE)),"",VLOOKUP(#REF!,#REF!,4,FALSE))</f>
        <v/>
      </c>
      <c r="C87" s="39" t="str">
        <f>IF(ISERROR(VLOOKUP(#REF!,#REF!,3,FALSE)),"",VLOOKUP(#REF!,#REF!,3,FALSE))</f>
        <v/>
      </c>
      <c r="D87" s="19"/>
      <c r="E87" s="19"/>
      <c r="F87" s="19"/>
      <c r="G87" s="19"/>
      <c r="H87" s="19"/>
      <c r="I87" s="50"/>
      <c r="J87" s="21"/>
      <c r="K87" s="22"/>
      <c r="L87" s="72"/>
      <c r="M87" s="72"/>
      <c r="N87" s="24"/>
      <c r="O87" s="23"/>
      <c r="P87" s="23"/>
      <c r="Q87" s="60"/>
      <c r="R87" s="24"/>
      <c r="S87" s="24"/>
      <c r="T87" s="25"/>
      <c r="U87" s="24"/>
      <c r="V87" s="67"/>
    </row>
    <row r="88" spans="1:22" s="38" customFormat="1" ht="20.100000000000001" customHeight="1">
      <c r="A88" s="38" t="e">
        <f t="shared" si="0"/>
        <v>#VALUE!</v>
      </c>
      <c r="B88" s="39" t="str">
        <f>IF(ISERROR(VLOOKUP(#REF!,#REF!,4,FALSE)),"",VLOOKUP(#REF!,#REF!,4,FALSE))</f>
        <v/>
      </c>
      <c r="C88" s="39" t="str">
        <f>IF(ISERROR(VLOOKUP(#REF!,#REF!,3,FALSE)),"",VLOOKUP(#REF!,#REF!,3,FALSE))</f>
        <v/>
      </c>
      <c r="D88" s="19"/>
      <c r="E88" s="19"/>
      <c r="F88" s="19"/>
      <c r="G88" s="19"/>
      <c r="H88" s="19"/>
      <c r="I88" s="50"/>
      <c r="J88" s="21"/>
      <c r="K88" s="22"/>
      <c r="L88" s="72"/>
      <c r="M88" s="72"/>
      <c r="N88" s="24"/>
      <c r="O88" s="23"/>
      <c r="P88" s="23"/>
      <c r="Q88" s="60"/>
      <c r="R88" s="24"/>
      <c r="S88" s="24"/>
      <c r="T88" s="25"/>
      <c r="U88" s="24"/>
      <c r="V88" s="67"/>
    </row>
    <row r="89" spans="1:22" s="38" customFormat="1" ht="20.100000000000001" customHeight="1">
      <c r="A89" s="38" t="e">
        <f t="shared" si="0"/>
        <v>#VALUE!</v>
      </c>
      <c r="B89" s="39" t="str">
        <f>IF(ISERROR(VLOOKUP(#REF!,#REF!,4,FALSE)),"",VLOOKUP(#REF!,#REF!,4,FALSE))</f>
        <v/>
      </c>
      <c r="C89" s="39" t="str">
        <f>IF(ISERROR(VLOOKUP(#REF!,#REF!,3,FALSE)),"",VLOOKUP(#REF!,#REF!,3,FALSE))</f>
        <v/>
      </c>
      <c r="D89" s="19"/>
      <c r="E89" s="19"/>
      <c r="F89" s="19"/>
      <c r="G89" s="19"/>
      <c r="H89" s="19"/>
      <c r="I89" s="50"/>
      <c r="J89" s="21"/>
      <c r="K89" s="22"/>
      <c r="L89" s="72"/>
      <c r="M89" s="72"/>
      <c r="N89" s="24"/>
      <c r="O89" s="23"/>
      <c r="P89" s="23"/>
      <c r="Q89" s="60"/>
      <c r="R89" s="24"/>
      <c r="S89" s="24"/>
      <c r="T89" s="25"/>
      <c r="U89" s="24"/>
      <c r="V89" s="67"/>
    </row>
    <row r="90" spans="1:22" s="38" customFormat="1" ht="20.100000000000001" customHeight="1">
      <c r="A90" s="38" t="e">
        <f t="shared" si="0"/>
        <v>#VALUE!</v>
      </c>
      <c r="B90" s="39" t="str">
        <f>IF(ISERROR(VLOOKUP(#REF!,#REF!,4,FALSE)),"",VLOOKUP(#REF!,#REF!,4,FALSE))</f>
        <v/>
      </c>
      <c r="C90" s="39" t="str">
        <f>IF(ISERROR(VLOOKUP(#REF!,#REF!,3,FALSE)),"",VLOOKUP(#REF!,#REF!,3,FALSE))</f>
        <v/>
      </c>
      <c r="D90" s="19"/>
      <c r="E90" s="19"/>
      <c r="F90" s="19"/>
      <c r="G90" s="19"/>
      <c r="H90" s="19"/>
      <c r="I90" s="50"/>
      <c r="J90" s="21"/>
      <c r="K90" s="22"/>
      <c r="L90" s="72"/>
      <c r="M90" s="72"/>
      <c r="N90" s="24"/>
      <c r="O90" s="23"/>
      <c r="P90" s="23"/>
      <c r="Q90" s="60"/>
      <c r="R90" s="24"/>
      <c r="S90" s="24"/>
      <c r="T90" s="25"/>
      <c r="U90" s="24"/>
      <c r="V90" s="67"/>
    </row>
    <row r="91" spans="1:22" s="38" customFormat="1" ht="20.100000000000001" customHeight="1">
      <c r="A91" s="38" t="e">
        <f t="shared" si="0"/>
        <v>#VALUE!</v>
      </c>
      <c r="B91" s="39" t="str">
        <f>IF(ISERROR(VLOOKUP(#REF!,#REF!,4,FALSE)),"",VLOOKUP(#REF!,#REF!,4,FALSE))</f>
        <v/>
      </c>
      <c r="C91" s="39" t="str">
        <f>IF(ISERROR(VLOOKUP(#REF!,#REF!,3,FALSE)),"",VLOOKUP(#REF!,#REF!,3,FALSE))</f>
        <v/>
      </c>
      <c r="D91" s="19"/>
      <c r="E91" s="19"/>
      <c r="F91" s="19"/>
      <c r="G91" s="19"/>
      <c r="H91" s="19"/>
      <c r="I91" s="50"/>
      <c r="J91" s="21"/>
      <c r="K91" s="22"/>
      <c r="L91" s="72"/>
      <c r="M91" s="72"/>
      <c r="N91" s="24"/>
      <c r="O91" s="23"/>
      <c r="P91" s="23"/>
      <c r="Q91" s="60"/>
      <c r="R91" s="24"/>
      <c r="S91" s="24"/>
      <c r="T91" s="25"/>
      <c r="U91" s="24"/>
      <c r="V91" s="67"/>
    </row>
    <row r="92" spans="1:22" s="38" customFormat="1" ht="20.100000000000001" customHeight="1">
      <c r="A92" s="38" t="e">
        <f t="shared" ref="A92:A155" si="1">IF(VALUE(LEFT(B92,1))&gt;0,E92,D92)</f>
        <v>#VALUE!</v>
      </c>
      <c r="B92" s="39" t="str">
        <f>IF(ISERROR(VLOOKUP(#REF!,#REF!,4,FALSE)),"",VLOOKUP(#REF!,#REF!,4,FALSE))</f>
        <v/>
      </c>
      <c r="C92" s="39" t="str">
        <f>IF(ISERROR(VLOOKUP(#REF!,#REF!,3,FALSE)),"",VLOOKUP(#REF!,#REF!,3,FALSE))</f>
        <v/>
      </c>
      <c r="D92" s="19"/>
      <c r="E92" s="19"/>
      <c r="F92" s="19"/>
      <c r="G92" s="19"/>
      <c r="H92" s="19"/>
      <c r="I92" s="50"/>
      <c r="J92" s="21"/>
      <c r="K92" s="22"/>
      <c r="L92" s="72"/>
      <c r="M92" s="72"/>
      <c r="N92" s="24"/>
      <c r="O92" s="23"/>
      <c r="P92" s="23"/>
      <c r="Q92" s="60"/>
      <c r="R92" s="24"/>
      <c r="S92" s="24"/>
      <c r="T92" s="25"/>
      <c r="U92" s="24"/>
      <c r="V92" s="67"/>
    </row>
    <row r="93" spans="1:22" s="38" customFormat="1" ht="20.100000000000001" customHeight="1">
      <c r="A93" s="38" t="e">
        <f t="shared" si="1"/>
        <v>#VALUE!</v>
      </c>
      <c r="B93" s="39" t="str">
        <f>IF(ISERROR(VLOOKUP(#REF!,#REF!,4,FALSE)),"",VLOOKUP(#REF!,#REF!,4,FALSE))</f>
        <v/>
      </c>
      <c r="C93" s="39" t="str">
        <f>IF(ISERROR(VLOOKUP(#REF!,#REF!,3,FALSE)),"",VLOOKUP(#REF!,#REF!,3,FALSE))</f>
        <v/>
      </c>
      <c r="D93" s="19"/>
      <c r="E93" s="19"/>
      <c r="F93" s="19"/>
      <c r="G93" s="19"/>
      <c r="H93" s="19"/>
      <c r="I93" s="50"/>
      <c r="J93" s="21"/>
      <c r="K93" s="22"/>
      <c r="L93" s="72"/>
      <c r="M93" s="72"/>
      <c r="N93" s="24"/>
      <c r="O93" s="23"/>
      <c r="P93" s="23"/>
      <c r="Q93" s="60"/>
      <c r="R93" s="24"/>
      <c r="S93" s="24"/>
      <c r="T93" s="25"/>
      <c r="U93" s="24"/>
      <c r="V93" s="67"/>
    </row>
    <row r="94" spans="1:22" s="38" customFormat="1" ht="15.75" customHeight="1">
      <c r="A94" s="38" t="e">
        <f t="shared" si="1"/>
        <v>#VALUE!</v>
      </c>
      <c r="B94" s="39" t="str">
        <f>IF(ISERROR(VLOOKUP(#REF!,#REF!,4,FALSE)),"",VLOOKUP(#REF!,#REF!,4,FALSE))</f>
        <v/>
      </c>
      <c r="C94" s="39" t="str">
        <f>IF(ISERROR(VLOOKUP(#REF!,#REF!,3,FALSE)),"",VLOOKUP(#REF!,#REF!,3,FALSE))</f>
        <v/>
      </c>
      <c r="D94" s="19"/>
      <c r="E94" s="19"/>
      <c r="F94" s="19"/>
      <c r="G94" s="19"/>
      <c r="H94" s="19"/>
      <c r="I94" s="50"/>
      <c r="J94" s="21"/>
      <c r="K94" s="22"/>
      <c r="L94" s="72"/>
      <c r="M94" s="72"/>
      <c r="N94" s="24"/>
      <c r="O94" s="23"/>
      <c r="P94" s="23"/>
      <c r="Q94" s="60"/>
      <c r="R94" s="24"/>
      <c r="S94" s="24"/>
      <c r="T94" s="25"/>
      <c r="U94" s="24"/>
      <c r="V94" s="67"/>
    </row>
    <row r="95" spans="1:22" s="38" customFormat="1" ht="20.100000000000001" customHeight="1">
      <c r="A95" s="38" t="e">
        <f t="shared" si="1"/>
        <v>#VALUE!</v>
      </c>
      <c r="B95" s="39" t="str">
        <f>IF(ISERROR(VLOOKUP(#REF!,#REF!,4,FALSE)),"",VLOOKUP(#REF!,#REF!,4,FALSE))</f>
        <v/>
      </c>
      <c r="C95" s="39" t="str">
        <f>IF(ISERROR(VLOOKUP(#REF!,#REF!,3,FALSE)),"",VLOOKUP(#REF!,#REF!,3,FALSE))</f>
        <v/>
      </c>
      <c r="D95" s="19"/>
      <c r="E95" s="19"/>
      <c r="F95" s="19"/>
      <c r="G95" s="19"/>
      <c r="H95" s="19"/>
      <c r="I95" s="50"/>
      <c r="J95" s="21"/>
      <c r="K95" s="22"/>
      <c r="L95" s="72"/>
      <c r="M95" s="72"/>
      <c r="N95" s="24"/>
      <c r="O95" s="23"/>
      <c r="P95" s="23"/>
      <c r="Q95" s="60"/>
      <c r="R95" s="24"/>
      <c r="S95" s="24"/>
      <c r="T95" s="25"/>
      <c r="U95" s="24"/>
      <c r="V95" s="67"/>
    </row>
    <row r="96" spans="1:22" s="38" customFormat="1" ht="20.100000000000001" customHeight="1">
      <c r="A96" s="38" t="e">
        <f t="shared" si="1"/>
        <v>#VALUE!</v>
      </c>
      <c r="B96" s="39" t="str">
        <f>IF(ISERROR(VLOOKUP(#REF!,#REF!,4,FALSE)),"",VLOOKUP(#REF!,#REF!,4,FALSE))</f>
        <v/>
      </c>
      <c r="C96" s="39" t="str">
        <f>IF(ISERROR(VLOOKUP(#REF!,#REF!,3,FALSE)),"",VLOOKUP(#REF!,#REF!,3,FALSE))</f>
        <v/>
      </c>
      <c r="D96" s="19"/>
      <c r="E96" s="19"/>
      <c r="F96" s="19"/>
      <c r="G96" s="19"/>
      <c r="H96" s="19"/>
      <c r="I96" s="50"/>
      <c r="J96" s="21"/>
      <c r="K96" s="22"/>
      <c r="L96" s="72"/>
      <c r="M96" s="72"/>
      <c r="N96" s="24"/>
      <c r="O96" s="23"/>
      <c r="P96" s="23"/>
      <c r="Q96" s="60"/>
      <c r="R96" s="24"/>
      <c r="S96" s="24"/>
      <c r="T96" s="25"/>
      <c r="U96" s="24"/>
      <c r="V96" s="67"/>
    </row>
    <row r="97" spans="1:22" s="38" customFormat="1" ht="20.100000000000001" customHeight="1">
      <c r="A97" s="38" t="e">
        <f t="shared" si="1"/>
        <v>#VALUE!</v>
      </c>
      <c r="B97" s="39" t="str">
        <f>IF(ISERROR(VLOOKUP(#REF!,#REF!,4,FALSE)),"",VLOOKUP(#REF!,#REF!,4,FALSE))</f>
        <v/>
      </c>
      <c r="C97" s="39" t="str">
        <f>IF(ISERROR(VLOOKUP(#REF!,#REF!,3,FALSE)),"",VLOOKUP(#REF!,#REF!,3,FALSE))</f>
        <v/>
      </c>
      <c r="D97" s="19"/>
      <c r="E97" s="19"/>
      <c r="F97" s="19"/>
      <c r="G97" s="19"/>
      <c r="H97" s="19"/>
      <c r="I97" s="50"/>
      <c r="J97" s="21"/>
      <c r="K97" s="22"/>
      <c r="L97" s="72"/>
      <c r="M97" s="72"/>
      <c r="N97" s="24"/>
      <c r="O97" s="23"/>
      <c r="P97" s="23"/>
      <c r="Q97" s="60"/>
      <c r="R97" s="24"/>
      <c r="S97" s="24"/>
      <c r="T97" s="25"/>
      <c r="U97" s="24"/>
      <c r="V97" s="67"/>
    </row>
    <row r="98" spans="1:22" s="38" customFormat="1" ht="20.100000000000001" customHeight="1">
      <c r="A98" s="38" t="e">
        <f t="shared" si="1"/>
        <v>#VALUE!</v>
      </c>
      <c r="B98" s="39" t="str">
        <f>IF(ISERROR(VLOOKUP(#REF!,#REF!,4,FALSE)),"",VLOOKUP(#REF!,#REF!,4,FALSE))</f>
        <v/>
      </c>
      <c r="C98" s="39" t="str">
        <f>IF(ISERROR(VLOOKUP(#REF!,#REF!,3,FALSE)),"",VLOOKUP(#REF!,#REF!,3,FALSE))</f>
        <v/>
      </c>
      <c r="D98" s="19"/>
      <c r="E98" s="19"/>
      <c r="F98" s="19"/>
      <c r="G98" s="19"/>
      <c r="H98" s="19"/>
      <c r="I98" s="50"/>
      <c r="J98" s="21"/>
      <c r="K98" s="22"/>
      <c r="L98" s="72"/>
      <c r="M98" s="72"/>
      <c r="N98" s="24"/>
      <c r="O98" s="23"/>
      <c r="P98" s="23"/>
      <c r="Q98" s="60"/>
      <c r="R98" s="24"/>
      <c r="S98" s="24"/>
      <c r="T98" s="25"/>
      <c r="U98" s="24"/>
      <c r="V98" s="67"/>
    </row>
    <row r="99" spans="1:22" s="38" customFormat="1" ht="20.100000000000001" customHeight="1">
      <c r="A99" s="38" t="e">
        <f t="shared" si="1"/>
        <v>#VALUE!</v>
      </c>
      <c r="B99" s="39" t="str">
        <f>IF(ISERROR(VLOOKUP(#REF!,#REF!,4,FALSE)),"",VLOOKUP(#REF!,#REF!,4,FALSE))</f>
        <v/>
      </c>
      <c r="C99" s="39" t="str">
        <f>IF(ISERROR(VLOOKUP(#REF!,#REF!,3,FALSE)),"",VLOOKUP(#REF!,#REF!,3,FALSE))</f>
        <v/>
      </c>
      <c r="D99" s="19"/>
      <c r="E99" s="19"/>
      <c r="F99" s="19"/>
      <c r="G99" s="19"/>
      <c r="H99" s="19"/>
      <c r="I99" s="50"/>
      <c r="J99" s="21"/>
      <c r="K99" s="22"/>
      <c r="L99" s="72"/>
      <c r="M99" s="72"/>
      <c r="N99" s="24"/>
      <c r="O99" s="23"/>
      <c r="P99" s="23"/>
      <c r="Q99" s="60"/>
      <c r="R99" s="24"/>
      <c r="S99" s="24"/>
      <c r="T99" s="25"/>
      <c r="U99" s="24"/>
      <c r="V99" s="67"/>
    </row>
    <row r="100" spans="1:22" s="38" customFormat="1" ht="20.100000000000001" customHeight="1">
      <c r="A100" s="38" t="e">
        <f t="shared" si="1"/>
        <v>#VALUE!</v>
      </c>
      <c r="B100" s="39" t="str">
        <f>IF(ISERROR(VLOOKUP(#REF!,#REF!,4,FALSE)),"",VLOOKUP(#REF!,#REF!,4,FALSE))</f>
        <v/>
      </c>
      <c r="C100" s="39" t="str">
        <f>IF(ISERROR(VLOOKUP(#REF!,#REF!,3,FALSE)),"",VLOOKUP(#REF!,#REF!,3,FALSE))</f>
        <v/>
      </c>
      <c r="D100" s="19"/>
      <c r="E100" s="19"/>
      <c r="F100" s="19"/>
      <c r="G100" s="19"/>
      <c r="H100" s="19"/>
      <c r="I100" s="50"/>
      <c r="J100" s="21"/>
      <c r="K100" s="22"/>
      <c r="L100" s="72"/>
      <c r="M100" s="72"/>
      <c r="N100" s="24"/>
      <c r="O100" s="23"/>
      <c r="P100" s="23"/>
      <c r="Q100" s="60"/>
      <c r="R100" s="24"/>
      <c r="S100" s="24"/>
      <c r="T100" s="25"/>
      <c r="U100" s="24"/>
      <c r="V100" s="67"/>
    </row>
    <row r="101" spans="1:22" s="38" customFormat="1" ht="20.100000000000001" customHeight="1">
      <c r="A101" s="38" t="e">
        <f t="shared" si="1"/>
        <v>#VALUE!</v>
      </c>
      <c r="B101" s="39" t="str">
        <f>IF(ISERROR(VLOOKUP(#REF!,#REF!,4,FALSE)),"",VLOOKUP(#REF!,#REF!,4,FALSE))</f>
        <v/>
      </c>
      <c r="C101" s="39" t="str">
        <f>IF(ISERROR(VLOOKUP(#REF!,#REF!,3,FALSE)),"",VLOOKUP(#REF!,#REF!,3,FALSE))</f>
        <v/>
      </c>
      <c r="D101" s="19"/>
      <c r="E101" s="19"/>
      <c r="F101" s="19"/>
      <c r="G101" s="19"/>
      <c r="H101" s="19"/>
      <c r="I101" s="50"/>
      <c r="J101" s="21"/>
      <c r="K101" s="22"/>
      <c r="L101" s="72"/>
      <c r="M101" s="72"/>
      <c r="N101" s="24"/>
      <c r="O101" s="23"/>
      <c r="P101" s="23"/>
      <c r="Q101" s="60"/>
      <c r="R101" s="24"/>
      <c r="S101" s="24"/>
      <c r="T101" s="25"/>
      <c r="U101" s="24"/>
      <c r="V101" s="67"/>
    </row>
    <row r="102" spans="1:22" s="38" customFormat="1" ht="20.100000000000001" customHeight="1">
      <c r="A102" s="38" t="e">
        <f t="shared" si="1"/>
        <v>#VALUE!</v>
      </c>
      <c r="B102" s="39" t="str">
        <f>IF(ISERROR(VLOOKUP(#REF!,#REF!,4,FALSE)),"",VLOOKUP(#REF!,#REF!,4,FALSE))</f>
        <v/>
      </c>
      <c r="C102" s="39" t="str">
        <f>IF(ISERROR(VLOOKUP(#REF!,#REF!,3,FALSE)),"",VLOOKUP(#REF!,#REF!,3,FALSE))</f>
        <v/>
      </c>
      <c r="D102" s="19"/>
      <c r="E102" s="19"/>
      <c r="F102" s="19"/>
      <c r="G102" s="19"/>
      <c r="H102" s="19"/>
      <c r="I102" s="50"/>
      <c r="J102" s="21"/>
      <c r="K102" s="22"/>
      <c r="L102" s="72"/>
      <c r="M102" s="72"/>
      <c r="N102" s="24"/>
      <c r="O102" s="23"/>
      <c r="P102" s="23"/>
      <c r="Q102" s="60"/>
      <c r="R102" s="24"/>
      <c r="S102" s="24"/>
      <c r="T102" s="25"/>
      <c r="U102" s="24"/>
      <c r="V102" s="67"/>
    </row>
    <row r="103" spans="1:22" s="38" customFormat="1" ht="20.100000000000001" customHeight="1">
      <c r="A103" s="38" t="e">
        <f t="shared" si="1"/>
        <v>#VALUE!</v>
      </c>
      <c r="B103" s="39" t="str">
        <f>IF(ISERROR(VLOOKUP(#REF!,#REF!,4,FALSE)),"",VLOOKUP(#REF!,#REF!,4,FALSE))</f>
        <v/>
      </c>
      <c r="C103" s="39" t="str">
        <f>IF(ISERROR(VLOOKUP(#REF!,#REF!,3,FALSE)),"",VLOOKUP(#REF!,#REF!,3,FALSE))</f>
        <v/>
      </c>
      <c r="D103" s="19"/>
      <c r="E103" s="19"/>
      <c r="F103" s="19"/>
      <c r="G103" s="19"/>
      <c r="H103" s="19"/>
      <c r="I103" s="50"/>
      <c r="J103" s="21"/>
      <c r="K103" s="22"/>
      <c r="L103" s="72"/>
      <c r="M103" s="72"/>
      <c r="N103" s="24"/>
      <c r="O103" s="23"/>
      <c r="P103" s="23"/>
      <c r="Q103" s="60"/>
      <c r="R103" s="24"/>
      <c r="S103" s="24"/>
      <c r="T103" s="25"/>
      <c r="U103" s="24"/>
      <c r="V103" s="67"/>
    </row>
    <row r="104" spans="1:22" s="38" customFormat="1" ht="19.5" customHeight="1">
      <c r="A104" s="38" t="e">
        <f t="shared" si="1"/>
        <v>#VALUE!</v>
      </c>
      <c r="B104" s="39" t="str">
        <f>IF(ISERROR(VLOOKUP(#REF!,#REF!,4,FALSE)),"",VLOOKUP(#REF!,#REF!,4,FALSE))</f>
        <v/>
      </c>
      <c r="C104" s="39" t="str">
        <f>IF(ISERROR(VLOOKUP(#REF!,#REF!,3,FALSE)),"",VLOOKUP(#REF!,#REF!,3,FALSE))</f>
        <v/>
      </c>
      <c r="D104" s="19"/>
      <c r="E104" s="19"/>
      <c r="F104" s="19"/>
      <c r="G104" s="19"/>
      <c r="H104" s="19"/>
      <c r="I104" s="50"/>
      <c r="J104" s="21"/>
      <c r="K104" s="22"/>
      <c r="L104" s="72"/>
      <c r="M104" s="72"/>
      <c r="N104" s="24"/>
      <c r="O104" s="23"/>
      <c r="P104" s="23"/>
      <c r="Q104" s="60"/>
      <c r="R104" s="24"/>
      <c r="S104" s="24"/>
      <c r="T104" s="25"/>
      <c r="U104" s="24"/>
      <c r="V104" s="67"/>
    </row>
    <row r="105" spans="1:22" s="38" customFormat="1" ht="20.100000000000001" customHeight="1">
      <c r="A105" s="38" t="e">
        <f t="shared" si="1"/>
        <v>#VALUE!</v>
      </c>
      <c r="B105" s="39" t="str">
        <f>IF(ISERROR(VLOOKUP(#REF!,#REF!,4,FALSE)),"",VLOOKUP(#REF!,#REF!,4,FALSE))</f>
        <v/>
      </c>
      <c r="C105" s="39" t="str">
        <f>IF(ISERROR(VLOOKUP(#REF!,#REF!,3,FALSE)),"",VLOOKUP(#REF!,#REF!,3,FALSE))</f>
        <v/>
      </c>
      <c r="D105" s="19"/>
      <c r="E105" s="19"/>
      <c r="F105" s="19"/>
      <c r="G105" s="19"/>
      <c r="H105" s="19"/>
      <c r="I105" s="50"/>
      <c r="J105" s="21"/>
      <c r="K105" s="22"/>
      <c r="L105" s="72"/>
      <c r="M105" s="72"/>
      <c r="N105" s="24"/>
      <c r="O105" s="23"/>
      <c r="P105" s="23"/>
      <c r="Q105" s="60"/>
      <c r="R105" s="24"/>
      <c r="S105" s="24"/>
      <c r="T105" s="25"/>
      <c r="U105" s="24"/>
      <c r="V105" s="67"/>
    </row>
    <row r="106" spans="1:22" s="38" customFormat="1" ht="20.100000000000001" customHeight="1">
      <c r="A106" s="38" t="e">
        <f t="shared" si="1"/>
        <v>#VALUE!</v>
      </c>
      <c r="B106" s="39" t="str">
        <f>IF(ISERROR(VLOOKUP(#REF!,#REF!,4,FALSE)),"",VLOOKUP(#REF!,#REF!,4,FALSE))</f>
        <v/>
      </c>
      <c r="C106" s="39" t="str">
        <f>IF(ISERROR(VLOOKUP(#REF!,#REF!,3,FALSE)),"",VLOOKUP(#REF!,#REF!,3,FALSE))</f>
        <v/>
      </c>
      <c r="D106" s="19"/>
      <c r="E106" s="19"/>
      <c r="F106" s="19"/>
      <c r="G106" s="19"/>
      <c r="H106" s="19"/>
      <c r="I106" s="50"/>
      <c r="J106" s="21"/>
      <c r="K106" s="22"/>
      <c r="L106" s="72"/>
      <c r="M106" s="72"/>
      <c r="N106" s="24"/>
      <c r="O106" s="23"/>
      <c r="P106" s="23"/>
      <c r="Q106" s="60"/>
      <c r="R106" s="24"/>
      <c r="S106" s="24"/>
      <c r="T106" s="25"/>
      <c r="U106" s="24"/>
      <c r="V106" s="67"/>
    </row>
    <row r="107" spans="1:22" s="38" customFormat="1" ht="19.5" customHeight="1">
      <c r="A107" s="38" t="e">
        <f t="shared" si="1"/>
        <v>#VALUE!</v>
      </c>
      <c r="B107" s="39" t="str">
        <f>IF(ISERROR(VLOOKUP(#REF!,#REF!,4,FALSE)),"",VLOOKUP(#REF!,#REF!,4,FALSE))</f>
        <v/>
      </c>
      <c r="C107" s="39" t="str">
        <f>IF(ISERROR(VLOOKUP(#REF!,#REF!,3,FALSE)),"",VLOOKUP(#REF!,#REF!,3,FALSE))</f>
        <v/>
      </c>
      <c r="D107" s="19"/>
      <c r="E107" s="19"/>
      <c r="F107" s="19"/>
      <c r="G107" s="19"/>
      <c r="H107" s="19"/>
      <c r="I107" s="50"/>
      <c r="J107" s="21"/>
      <c r="K107" s="22"/>
      <c r="L107" s="72"/>
      <c r="M107" s="72"/>
      <c r="N107" s="24"/>
      <c r="O107" s="23"/>
      <c r="P107" s="23"/>
      <c r="Q107" s="60"/>
      <c r="R107" s="24"/>
      <c r="S107" s="24"/>
      <c r="T107" s="25"/>
      <c r="U107" s="24"/>
      <c r="V107" s="67"/>
    </row>
    <row r="108" spans="1:22" s="38" customFormat="1" ht="20.100000000000001" customHeight="1">
      <c r="A108" s="38" t="e">
        <f t="shared" si="1"/>
        <v>#VALUE!</v>
      </c>
      <c r="B108" s="39" t="str">
        <f>IF(ISERROR(VLOOKUP(#REF!,#REF!,4,FALSE)),"",VLOOKUP(#REF!,#REF!,4,FALSE))</f>
        <v/>
      </c>
      <c r="C108" s="39" t="str">
        <f>IF(ISERROR(VLOOKUP(#REF!,#REF!,3,FALSE)),"",VLOOKUP(#REF!,#REF!,3,FALSE))</f>
        <v/>
      </c>
      <c r="D108" s="19"/>
      <c r="E108" s="19"/>
      <c r="F108" s="19"/>
      <c r="G108" s="19"/>
      <c r="H108" s="19"/>
      <c r="I108" s="50"/>
      <c r="J108" s="21"/>
      <c r="K108" s="22"/>
      <c r="L108" s="72"/>
      <c r="M108" s="72"/>
      <c r="N108" s="24"/>
      <c r="O108" s="23"/>
      <c r="P108" s="23"/>
      <c r="Q108" s="60"/>
      <c r="R108" s="24"/>
      <c r="S108" s="24"/>
      <c r="T108" s="25"/>
      <c r="U108" s="24"/>
      <c r="V108" s="67"/>
    </row>
    <row r="109" spans="1:22" s="38" customFormat="1" ht="20.100000000000001" customHeight="1">
      <c r="A109" s="38" t="e">
        <f t="shared" si="1"/>
        <v>#VALUE!</v>
      </c>
      <c r="B109" s="39" t="str">
        <f>IF(ISERROR(VLOOKUP(#REF!,#REF!,4,FALSE)),"",VLOOKUP(#REF!,#REF!,4,FALSE))</f>
        <v/>
      </c>
      <c r="C109" s="39" t="str">
        <f>IF(ISERROR(VLOOKUP(#REF!,#REF!,3,FALSE)),"",VLOOKUP(#REF!,#REF!,3,FALSE))</f>
        <v/>
      </c>
      <c r="D109" s="19"/>
      <c r="E109" s="19"/>
      <c r="F109" s="19"/>
      <c r="G109" s="19"/>
      <c r="H109" s="19"/>
      <c r="I109" s="50"/>
      <c r="J109" s="21"/>
      <c r="K109" s="22"/>
      <c r="L109" s="72"/>
      <c r="M109" s="72"/>
      <c r="N109" s="24"/>
      <c r="O109" s="23"/>
      <c r="P109" s="23"/>
      <c r="Q109" s="60"/>
      <c r="R109" s="24"/>
      <c r="S109" s="24"/>
      <c r="T109" s="25"/>
      <c r="U109" s="24"/>
      <c r="V109" s="67"/>
    </row>
    <row r="110" spans="1:22" s="38" customFormat="1" ht="20.100000000000001" customHeight="1">
      <c r="A110" s="38" t="e">
        <f t="shared" si="1"/>
        <v>#VALUE!</v>
      </c>
      <c r="B110" s="39" t="str">
        <f>IF(ISERROR(VLOOKUP(#REF!,#REF!,4,FALSE)),"",VLOOKUP(#REF!,#REF!,4,FALSE))</f>
        <v/>
      </c>
      <c r="C110" s="39" t="str">
        <f>IF(ISERROR(VLOOKUP(#REF!,#REF!,3,FALSE)),"",VLOOKUP(#REF!,#REF!,3,FALSE))</f>
        <v/>
      </c>
      <c r="D110" s="19"/>
      <c r="E110" s="19"/>
      <c r="F110" s="19"/>
      <c r="G110" s="19"/>
      <c r="H110" s="19"/>
      <c r="I110" s="50"/>
      <c r="J110" s="21"/>
      <c r="K110" s="22"/>
      <c r="L110" s="72"/>
      <c r="M110" s="72"/>
      <c r="N110" s="24"/>
      <c r="O110" s="23"/>
      <c r="P110" s="23"/>
      <c r="Q110" s="60"/>
      <c r="R110" s="24"/>
      <c r="S110" s="24"/>
      <c r="T110" s="25"/>
      <c r="U110" s="24"/>
      <c r="V110" s="67"/>
    </row>
    <row r="111" spans="1:22" s="38" customFormat="1" ht="20.100000000000001" customHeight="1">
      <c r="A111" s="38" t="e">
        <f t="shared" si="1"/>
        <v>#VALUE!</v>
      </c>
      <c r="B111" s="39" t="str">
        <f>IF(ISERROR(VLOOKUP(#REF!,#REF!,4,FALSE)),"",VLOOKUP(#REF!,#REF!,4,FALSE))</f>
        <v/>
      </c>
      <c r="C111" s="39" t="str">
        <f>IF(ISERROR(VLOOKUP(#REF!,#REF!,3,FALSE)),"",VLOOKUP(#REF!,#REF!,3,FALSE))</f>
        <v/>
      </c>
      <c r="D111" s="19"/>
      <c r="E111" s="19"/>
      <c r="F111" s="19"/>
      <c r="G111" s="19"/>
      <c r="H111" s="19"/>
      <c r="I111" s="50"/>
      <c r="J111" s="21"/>
      <c r="K111" s="22"/>
      <c r="L111" s="72"/>
      <c r="M111" s="72"/>
      <c r="N111" s="24"/>
      <c r="O111" s="23"/>
      <c r="P111" s="23"/>
      <c r="Q111" s="60"/>
      <c r="R111" s="24"/>
      <c r="S111" s="24"/>
      <c r="T111" s="25"/>
      <c r="U111" s="24"/>
      <c r="V111" s="67"/>
    </row>
    <row r="112" spans="1:22" s="38" customFormat="1" ht="20.100000000000001" customHeight="1">
      <c r="A112" s="38" t="e">
        <f t="shared" si="1"/>
        <v>#VALUE!</v>
      </c>
      <c r="B112" s="39" t="str">
        <f>IF(ISERROR(VLOOKUP(#REF!,#REF!,4,FALSE)),"",VLOOKUP(#REF!,#REF!,4,FALSE))</f>
        <v/>
      </c>
      <c r="C112" s="39" t="str">
        <f>IF(ISERROR(VLOOKUP(#REF!,#REF!,3,FALSE)),"",VLOOKUP(#REF!,#REF!,3,FALSE))</f>
        <v/>
      </c>
      <c r="D112" s="19"/>
      <c r="E112" s="19"/>
      <c r="F112" s="19"/>
      <c r="G112" s="19"/>
      <c r="H112" s="19"/>
      <c r="I112" s="50"/>
      <c r="J112" s="21"/>
      <c r="K112" s="22"/>
      <c r="L112" s="72"/>
      <c r="M112" s="72"/>
      <c r="N112" s="24"/>
      <c r="O112" s="23"/>
      <c r="P112" s="23"/>
      <c r="Q112" s="60"/>
      <c r="R112" s="24"/>
      <c r="S112" s="24"/>
      <c r="T112" s="25"/>
      <c r="U112" s="24"/>
      <c r="V112" s="67"/>
    </row>
    <row r="113" spans="1:22" s="38" customFormat="1" ht="20.100000000000001" customHeight="1">
      <c r="A113" s="38" t="e">
        <f t="shared" si="1"/>
        <v>#VALUE!</v>
      </c>
      <c r="B113" s="39" t="str">
        <f>IF(ISERROR(VLOOKUP(#REF!,#REF!,4,FALSE)),"",VLOOKUP(#REF!,#REF!,4,FALSE))</f>
        <v/>
      </c>
      <c r="C113" s="39" t="str">
        <f>IF(ISERROR(VLOOKUP(#REF!,#REF!,3,FALSE)),"",VLOOKUP(#REF!,#REF!,3,FALSE))</f>
        <v/>
      </c>
      <c r="D113" s="19"/>
      <c r="E113" s="19"/>
      <c r="F113" s="19"/>
      <c r="G113" s="19"/>
      <c r="H113" s="19"/>
      <c r="I113" s="50"/>
      <c r="J113" s="21"/>
      <c r="K113" s="22"/>
      <c r="L113" s="72"/>
      <c r="M113" s="72"/>
      <c r="N113" s="24"/>
      <c r="O113" s="23"/>
      <c r="P113" s="23"/>
      <c r="Q113" s="60"/>
      <c r="R113" s="24"/>
      <c r="S113" s="24"/>
      <c r="T113" s="25"/>
      <c r="U113" s="24"/>
      <c r="V113" s="67"/>
    </row>
    <row r="114" spans="1:22" s="38" customFormat="1" ht="20.100000000000001" customHeight="1">
      <c r="A114" s="38" t="e">
        <f t="shared" si="1"/>
        <v>#VALUE!</v>
      </c>
      <c r="B114" s="39" t="str">
        <f>IF(ISERROR(VLOOKUP(#REF!,#REF!,4,FALSE)),"",VLOOKUP(#REF!,#REF!,4,FALSE))</f>
        <v/>
      </c>
      <c r="C114" s="39" t="str">
        <f>IF(ISERROR(VLOOKUP(#REF!,#REF!,3,FALSE)),"",VLOOKUP(#REF!,#REF!,3,FALSE))</f>
        <v/>
      </c>
      <c r="D114" s="19"/>
      <c r="E114" s="19"/>
      <c r="F114" s="19"/>
      <c r="G114" s="19"/>
      <c r="H114" s="19"/>
      <c r="I114" s="50"/>
      <c r="J114" s="21"/>
      <c r="K114" s="22"/>
      <c r="L114" s="72"/>
      <c r="M114" s="72"/>
      <c r="N114" s="24"/>
      <c r="O114" s="23"/>
      <c r="P114" s="23"/>
      <c r="Q114" s="60"/>
      <c r="R114" s="24"/>
      <c r="S114" s="24"/>
      <c r="T114" s="25"/>
      <c r="U114" s="24"/>
      <c r="V114" s="67"/>
    </row>
    <row r="115" spans="1:22" s="38" customFormat="1" ht="20.100000000000001" customHeight="1">
      <c r="A115" s="38" t="e">
        <f t="shared" si="1"/>
        <v>#VALUE!</v>
      </c>
      <c r="B115" s="39" t="str">
        <f>IF(ISERROR(VLOOKUP(#REF!,#REF!,4,FALSE)),"",VLOOKUP(#REF!,#REF!,4,FALSE))</f>
        <v/>
      </c>
      <c r="C115" s="39" t="str">
        <f>IF(ISERROR(VLOOKUP(#REF!,#REF!,3,FALSE)),"",VLOOKUP(#REF!,#REF!,3,FALSE))</f>
        <v/>
      </c>
      <c r="D115" s="19"/>
      <c r="E115" s="19"/>
      <c r="F115" s="19"/>
      <c r="G115" s="19"/>
      <c r="H115" s="19"/>
      <c r="I115" s="50"/>
      <c r="J115" s="21"/>
      <c r="K115" s="22"/>
      <c r="L115" s="72"/>
      <c r="M115" s="72"/>
      <c r="N115" s="24"/>
      <c r="O115" s="23"/>
      <c r="P115" s="23"/>
      <c r="Q115" s="60"/>
      <c r="R115" s="24"/>
      <c r="S115" s="24"/>
      <c r="T115" s="25"/>
      <c r="U115" s="24"/>
      <c r="V115" s="67"/>
    </row>
    <row r="116" spans="1:22" s="38" customFormat="1" ht="20.100000000000001" customHeight="1">
      <c r="A116" s="38" t="e">
        <f t="shared" si="1"/>
        <v>#VALUE!</v>
      </c>
      <c r="B116" s="39" t="str">
        <f>IF(ISERROR(VLOOKUP(#REF!,#REF!,4,FALSE)),"",VLOOKUP(#REF!,#REF!,4,FALSE))</f>
        <v/>
      </c>
      <c r="C116" s="39" t="str">
        <f>IF(ISERROR(VLOOKUP(#REF!,#REF!,3,FALSE)),"",VLOOKUP(#REF!,#REF!,3,FALSE))</f>
        <v/>
      </c>
      <c r="D116" s="19"/>
      <c r="E116" s="19"/>
      <c r="F116" s="19"/>
      <c r="G116" s="19"/>
      <c r="H116" s="19"/>
      <c r="I116" s="50"/>
      <c r="J116" s="21"/>
      <c r="K116" s="22"/>
      <c r="L116" s="72"/>
      <c r="M116" s="72"/>
      <c r="N116" s="24"/>
      <c r="O116" s="23"/>
      <c r="P116" s="23"/>
      <c r="Q116" s="60"/>
      <c r="R116" s="24"/>
      <c r="S116" s="24"/>
      <c r="T116" s="25"/>
      <c r="U116" s="24"/>
      <c r="V116" s="67"/>
    </row>
    <row r="117" spans="1:22" s="38" customFormat="1" ht="20.100000000000001" customHeight="1">
      <c r="A117" s="38" t="e">
        <f t="shared" si="1"/>
        <v>#VALUE!</v>
      </c>
      <c r="B117" s="39" t="str">
        <f>IF(ISERROR(VLOOKUP(#REF!,#REF!,4,FALSE)),"",VLOOKUP(#REF!,#REF!,4,FALSE))</f>
        <v/>
      </c>
      <c r="C117" s="39" t="str">
        <f>IF(ISERROR(VLOOKUP(#REF!,#REF!,3,FALSE)),"",VLOOKUP(#REF!,#REF!,3,FALSE))</f>
        <v/>
      </c>
      <c r="D117" s="19"/>
      <c r="E117" s="19"/>
      <c r="F117" s="19"/>
      <c r="G117" s="19"/>
      <c r="H117" s="19"/>
      <c r="I117" s="50"/>
      <c r="J117" s="21"/>
      <c r="K117" s="22"/>
      <c r="L117" s="72"/>
      <c r="M117" s="72"/>
      <c r="N117" s="24"/>
      <c r="O117" s="23"/>
      <c r="P117" s="23"/>
      <c r="Q117" s="60"/>
      <c r="R117" s="24"/>
      <c r="S117" s="24"/>
      <c r="T117" s="25"/>
      <c r="U117" s="24"/>
      <c r="V117" s="67"/>
    </row>
    <row r="118" spans="1:22" s="38" customFormat="1" ht="20.100000000000001" customHeight="1">
      <c r="A118" s="38" t="e">
        <f t="shared" si="1"/>
        <v>#VALUE!</v>
      </c>
      <c r="B118" s="39" t="str">
        <f>IF(ISERROR(VLOOKUP(#REF!,#REF!,4,FALSE)),"",VLOOKUP(#REF!,#REF!,4,FALSE))</f>
        <v/>
      </c>
      <c r="C118" s="39" t="str">
        <f>IF(ISERROR(VLOOKUP(#REF!,#REF!,3,FALSE)),"",VLOOKUP(#REF!,#REF!,3,FALSE))</f>
        <v/>
      </c>
      <c r="D118" s="19"/>
      <c r="E118" s="19"/>
      <c r="F118" s="19"/>
      <c r="G118" s="19"/>
      <c r="H118" s="19"/>
      <c r="I118" s="50"/>
      <c r="J118" s="21"/>
      <c r="K118" s="22"/>
      <c r="L118" s="72"/>
      <c r="M118" s="72"/>
      <c r="N118" s="24"/>
      <c r="O118" s="23"/>
      <c r="P118" s="23"/>
      <c r="Q118" s="60"/>
      <c r="R118" s="24"/>
      <c r="S118" s="24"/>
      <c r="T118" s="25"/>
      <c r="U118" s="24"/>
      <c r="V118" s="67"/>
    </row>
    <row r="119" spans="1:22" s="38" customFormat="1" ht="20.100000000000001" customHeight="1">
      <c r="A119" s="38" t="e">
        <f t="shared" si="1"/>
        <v>#VALUE!</v>
      </c>
      <c r="B119" s="39" t="str">
        <f>IF(ISERROR(VLOOKUP(#REF!,#REF!,4,FALSE)),"",VLOOKUP(#REF!,#REF!,4,FALSE))</f>
        <v/>
      </c>
      <c r="C119" s="39" t="str">
        <f>IF(ISERROR(VLOOKUP(#REF!,#REF!,3,FALSE)),"",VLOOKUP(#REF!,#REF!,3,FALSE))</f>
        <v/>
      </c>
      <c r="D119" s="19"/>
      <c r="E119" s="19"/>
      <c r="F119" s="19"/>
      <c r="G119" s="19"/>
      <c r="H119" s="19"/>
      <c r="I119" s="50"/>
      <c r="J119" s="21"/>
      <c r="K119" s="22"/>
      <c r="L119" s="72"/>
      <c r="M119" s="72"/>
      <c r="N119" s="24"/>
      <c r="O119" s="23"/>
      <c r="P119" s="23"/>
      <c r="Q119" s="60"/>
      <c r="R119" s="24"/>
      <c r="S119" s="24"/>
      <c r="T119" s="25"/>
      <c r="U119" s="24"/>
      <c r="V119" s="67"/>
    </row>
    <row r="120" spans="1:22" s="38" customFormat="1" ht="20.100000000000001" customHeight="1">
      <c r="A120" s="38" t="e">
        <f t="shared" si="1"/>
        <v>#VALUE!</v>
      </c>
      <c r="B120" s="39" t="str">
        <f>IF(ISERROR(VLOOKUP(#REF!,#REF!,4,FALSE)),"",VLOOKUP(#REF!,#REF!,4,FALSE))</f>
        <v/>
      </c>
      <c r="C120" s="39" t="str">
        <f>IF(ISERROR(VLOOKUP(#REF!,#REF!,3,FALSE)),"",VLOOKUP(#REF!,#REF!,3,FALSE))</f>
        <v/>
      </c>
      <c r="D120" s="19"/>
      <c r="E120" s="19"/>
      <c r="F120" s="19"/>
      <c r="G120" s="19"/>
      <c r="H120" s="19"/>
      <c r="I120" s="50"/>
      <c r="J120" s="21"/>
      <c r="K120" s="22"/>
      <c r="L120" s="72"/>
      <c r="M120" s="72"/>
      <c r="N120" s="24"/>
      <c r="O120" s="23"/>
      <c r="P120" s="23"/>
      <c r="Q120" s="60"/>
      <c r="R120" s="24"/>
      <c r="S120" s="24"/>
      <c r="T120" s="25"/>
      <c r="U120" s="24"/>
      <c r="V120" s="67"/>
    </row>
    <row r="121" spans="1:22" s="38" customFormat="1" ht="20.100000000000001" customHeight="1">
      <c r="A121" s="38" t="e">
        <f t="shared" si="1"/>
        <v>#VALUE!</v>
      </c>
      <c r="B121" s="39" t="str">
        <f>IF(ISERROR(VLOOKUP(#REF!,#REF!,4,FALSE)),"",VLOOKUP(#REF!,#REF!,4,FALSE))</f>
        <v/>
      </c>
      <c r="C121" s="39" t="str">
        <f>IF(ISERROR(VLOOKUP(#REF!,#REF!,3,FALSE)),"",VLOOKUP(#REF!,#REF!,3,FALSE))</f>
        <v/>
      </c>
      <c r="D121" s="19"/>
      <c r="E121" s="19"/>
      <c r="F121" s="19"/>
      <c r="G121" s="19"/>
      <c r="H121" s="19"/>
      <c r="I121" s="50"/>
      <c r="J121" s="21"/>
      <c r="K121" s="22"/>
      <c r="L121" s="72"/>
      <c r="M121" s="72"/>
      <c r="N121" s="24"/>
      <c r="O121" s="23"/>
      <c r="P121" s="23"/>
      <c r="Q121" s="60"/>
      <c r="R121" s="24"/>
      <c r="S121" s="24"/>
      <c r="T121" s="25"/>
      <c r="U121" s="24"/>
      <c r="V121" s="67"/>
    </row>
    <row r="122" spans="1:22" s="38" customFormat="1" ht="20.100000000000001" customHeight="1">
      <c r="A122" s="38" t="e">
        <f t="shared" si="1"/>
        <v>#VALUE!</v>
      </c>
      <c r="B122" s="39" t="str">
        <f>IF(ISERROR(VLOOKUP(#REF!,#REF!,4,FALSE)),"",VLOOKUP(#REF!,#REF!,4,FALSE))</f>
        <v/>
      </c>
      <c r="C122" s="39" t="str">
        <f>IF(ISERROR(VLOOKUP(#REF!,#REF!,3,FALSE)),"",VLOOKUP(#REF!,#REF!,3,FALSE))</f>
        <v/>
      </c>
      <c r="D122" s="19"/>
      <c r="E122" s="19"/>
      <c r="F122" s="19"/>
      <c r="G122" s="19"/>
      <c r="H122" s="19"/>
      <c r="I122" s="50"/>
      <c r="J122" s="21"/>
      <c r="K122" s="22"/>
      <c r="L122" s="72"/>
      <c r="M122" s="72"/>
      <c r="N122" s="24"/>
      <c r="O122" s="23"/>
      <c r="P122" s="23"/>
      <c r="Q122" s="60"/>
      <c r="R122" s="24"/>
      <c r="S122" s="24"/>
      <c r="T122" s="25"/>
      <c r="U122" s="24"/>
      <c r="V122" s="67"/>
    </row>
    <row r="123" spans="1:22" s="38" customFormat="1" ht="20.100000000000001" customHeight="1">
      <c r="A123" s="38" t="e">
        <f t="shared" si="1"/>
        <v>#VALUE!</v>
      </c>
      <c r="B123" s="39" t="str">
        <f>IF(ISERROR(VLOOKUP(#REF!,#REF!,4,FALSE)),"",VLOOKUP(#REF!,#REF!,4,FALSE))</f>
        <v/>
      </c>
      <c r="C123" s="39" t="str">
        <f>IF(ISERROR(VLOOKUP(#REF!,#REF!,3,FALSE)),"",VLOOKUP(#REF!,#REF!,3,FALSE))</f>
        <v/>
      </c>
      <c r="D123" s="19"/>
      <c r="E123" s="19"/>
      <c r="F123" s="19"/>
      <c r="G123" s="19"/>
      <c r="H123" s="19"/>
      <c r="I123" s="50"/>
      <c r="J123" s="21"/>
      <c r="K123" s="22"/>
      <c r="L123" s="72"/>
      <c r="M123" s="72"/>
      <c r="N123" s="24"/>
      <c r="O123" s="23"/>
      <c r="P123" s="23"/>
      <c r="Q123" s="60"/>
      <c r="R123" s="24"/>
      <c r="S123" s="24"/>
      <c r="T123" s="25"/>
      <c r="U123" s="24"/>
      <c r="V123" s="67"/>
    </row>
    <row r="124" spans="1:22" s="38" customFormat="1" ht="20.100000000000001" customHeight="1">
      <c r="A124" s="38" t="e">
        <f t="shared" si="1"/>
        <v>#VALUE!</v>
      </c>
      <c r="B124" s="39" t="str">
        <f>IF(ISERROR(VLOOKUP(#REF!,#REF!,4,FALSE)),"",VLOOKUP(#REF!,#REF!,4,FALSE))</f>
        <v/>
      </c>
      <c r="C124" s="39" t="str">
        <f>IF(ISERROR(VLOOKUP(#REF!,#REF!,3,FALSE)),"",VLOOKUP(#REF!,#REF!,3,FALSE))</f>
        <v/>
      </c>
      <c r="D124" s="19"/>
      <c r="E124" s="19"/>
      <c r="F124" s="19"/>
      <c r="G124" s="19"/>
      <c r="H124" s="19"/>
      <c r="I124" s="50"/>
      <c r="J124" s="21"/>
      <c r="K124" s="22"/>
      <c r="L124" s="72"/>
      <c r="M124" s="72"/>
      <c r="N124" s="24"/>
      <c r="O124" s="23"/>
      <c r="P124" s="23"/>
      <c r="Q124" s="60"/>
      <c r="R124" s="24"/>
      <c r="S124" s="24"/>
      <c r="T124" s="25"/>
      <c r="U124" s="24"/>
      <c r="V124" s="67"/>
    </row>
    <row r="125" spans="1:22" s="38" customFormat="1" ht="20.100000000000001" customHeight="1">
      <c r="A125" s="38" t="e">
        <f t="shared" si="1"/>
        <v>#VALUE!</v>
      </c>
      <c r="B125" s="39" t="str">
        <f>IF(ISERROR(VLOOKUP(#REF!,#REF!,4,FALSE)),"",VLOOKUP(#REF!,#REF!,4,FALSE))</f>
        <v/>
      </c>
      <c r="C125" s="39" t="str">
        <f>IF(ISERROR(VLOOKUP(#REF!,#REF!,3,FALSE)),"",VLOOKUP(#REF!,#REF!,3,FALSE))</f>
        <v/>
      </c>
      <c r="D125" s="19"/>
      <c r="E125" s="19"/>
      <c r="F125" s="19"/>
      <c r="G125" s="19"/>
      <c r="H125" s="19"/>
      <c r="I125" s="50"/>
      <c r="J125" s="21"/>
      <c r="K125" s="22"/>
      <c r="L125" s="72"/>
      <c r="M125" s="72"/>
      <c r="N125" s="24"/>
      <c r="O125" s="23"/>
      <c r="P125" s="23"/>
      <c r="Q125" s="60"/>
      <c r="R125" s="24"/>
      <c r="S125" s="24"/>
      <c r="T125" s="25"/>
      <c r="U125" s="24"/>
      <c r="V125" s="67"/>
    </row>
    <row r="126" spans="1:22" s="38" customFormat="1" ht="20.100000000000001" customHeight="1">
      <c r="A126" s="38" t="e">
        <f t="shared" si="1"/>
        <v>#VALUE!</v>
      </c>
      <c r="B126" s="39" t="str">
        <f>IF(ISERROR(VLOOKUP(#REF!,#REF!,4,FALSE)),"",VLOOKUP(#REF!,#REF!,4,FALSE))</f>
        <v/>
      </c>
      <c r="C126" s="39" t="str">
        <f>IF(ISERROR(VLOOKUP(#REF!,#REF!,3,FALSE)),"",VLOOKUP(#REF!,#REF!,3,FALSE))</f>
        <v/>
      </c>
      <c r="D126" s="19"/>
      <c r="E126" s="19"/>
      <c r="F126" s="19"/>
      <c r="G126" s="19"/>
      <c r="H126" s="19"/>
      <c r="I126" s="50"/>
      <c r="J126" s="21"/>
      <c r="K126" s="22"/>
      <c r="L126" s="72"/>
      <c r="M126" s="72"/>
      <c r="N126" s="24"/>
      <c r="O126" s="23"/>
      <c r="P126" s="23"/>
      <c r="Q126" s="60"/>
      <c r="R126" s="24"/>
      <c r="S126" s="24"/>
      <c r="T126" s="25"/>
      <c r="U126" s="24"/>
      <c r="V126" s="67"/>
    </row>
    <row r="127" spans="1:22" s="38" customFormat="1" ht="20.100000000000001" customHeight="1">
      <c r="A127" s="38" t="e">
        <f t="shared" si="1"/>
        <v>#VALUE!</v>
      </c>
      <c r="B127" s="39" t="str">
        <f>IF(ISERROR(VLOOKUP(#REF!,#REF!,4,FALSE)),"",VLOOKUP(#REF!,#REF!,4,FALSE))</f>
        <v/>
      </c>
      <c r="C127" s="39" t="str">
        <f>IF(ISERROR(VLOOKUP(#REF!,#REF!,3,FALSE)),"",VLOOKUP(#REF!,#REF!,3,FALSE))</f>
        <v/>
      </c>
      <c r="D127" s="19"/>
      <c r="E127" s="19"/>
      <c r="F127" s="19"/>
      <c r="G127" s="19"/>
      <c r="H127" s="19"/>
      <c r="I127" s="50"/>
      <c r="J127" s="21"/>
      <c r="K127" s="22"/>
      <c r="L127" s="72"/>
      <c r="M127" s="72"/>
      <c r="N127" s="24"/>
      <c r="O127" s="23"/>
      <c r="P127" s="23"/>
      <c r="Q127" s="60"/>
      <c r="R127" s="24"/>
      <c r="S127" s="24"/>
      <c r="T127" s="25"/>
      <c r="U127" s="24"/>
      <c r="V127" s="67"/>
    </row>
    <row r="128" spans="1:22" s="38" customFormat="1" ht="20.100000000000001" customHeight="1">
      <c r="A128" s="38" t="e">
        <f t="shared" si="1"/>
        <v>#VALUE!</v>
      </c>
      <c r="B128" s="39" t="str">
        <f>IF(ISERROR(VLOOKUP(#REF!,#REF!,4,FALSE)),"",VLOOKUP(#REF!,#REF!,4,FALSE))</f>
        <v/>
      </c>
      <c r="C128" s="39" t="str">
        <f>IF(ISERROR(VLOOKUP(#REF!,#REF!,3,FALSE)),"",VLOOKUP(#REF!,#REF!,3,FALSE))</f>
        <v/>
      </c>
      <c r="D128" s="19"/>
      <c r="E128" s="19"/>
      <c r="F128" s="19"/>
      <c r="G128" s="19"/>
      <c r="H128" s="19"/>
      <c r="I128" s="50"/>
      <c r="J128" s="21"/>
      <c r="K128" s="22"/>
      <c r="L128" s="72"/>
      <c r="M128" s="72"/>
      <c r="N128" s="24"/>
      <c r="O128" s="23"/>
      <c r="P128" s="23"/>
      <c r="Q128" s="60"/>
      <c r="R128" s="24"/>
      <c r="S128" s="24"/>
      <c r="T128" s="25"/>
      <c r="U128" s="24"/>
      <c r="V128" s="67"/>
    </row>
    <row r="129" spans="1:22" s="38" customFormat="1" ht="20.100000000000001" customHeight="1">
      <c r="A129" s="38" t="e">
        <f t="shared" si="1"/>
        <v>#VALUE!</v>
      </c>
      <c r="B129" s="39" t="str">
        <f>IF(ISERROR(VLOOKUP(#REF!,#REF!,4,FALSE)),"",VLOOKUP(#REF!,#REF!,4,FALSE))</f>
        <v/>
      </c>
      <c r="C129" s="39" t="str">
        <f>IF(ISERROR(VLOOKUP(#REF!,#REF!,3,FALSE)),"",VLOOKUP(#REF!,#REF!,3,FALSE))</f>
        <v/>
      </c>
      <c r="D129" s="19"/>
      <c r="E129" s="19"/>
      <c r="F129" s="19"/>
      <c r="G129" s="19"/>
      <c r="H129" s="19"/>
      <c r="I129" s="50"/>
      <c r="J129" s="21"/>
      <c r="K129" s="22"/>
      <c r="L129" s="72"/>
      <c r="M129" s="72"/>
      <c r="N129" s="24"/>
      <c r="O129" s="23"/>
      <c r="P129" s="23"/>
      <c r="Q129" s="60"/>
      <c r="R129" s="24"/>
      <c r="S129" s="24"/>
      <c r="T129" s="25"/>
      <c r="U129" s="24"/>
      <c r="V129" s="67"/>
    </row>
    <row r="130" spans="1:22" s="38" customFormat="1" ht="20.100000000000001" customHeight="1">
      <c r="A130" s="38" t="e">
        <f t="shared" si="1"/>
        <v>#VALUE!</v>
      </c>
      <c r="B130" s="39" t="str">
        <f>IF(ISERROR(VLOOKUP(#REF!,#REF!,4,FALSE)),"",VLOOKUP(#REF!,#REF!,4,FALSE))</f>
        <v/>
      </c>
      <c r="C130" s="39" t="str">
        <f>IF(ISERROR(VLOOKUP(#REF!,#REF!,3,FALSE)),"",VLOOKUP(#REF!,#REF!,3,FALSE))</f>
        <v/>
      </c>
      <c r="D130" s="19"/>
      <c r="E130" s="19"/>
      <c r="F130" s="19"/>
      <c r="G130" s="19"/>
      <c r="H130" s="19"/>
      <c r="I130" s="50"/>
      <c r="J130" s="21"/>
      <c r="K130" s="22"/>
      <c r="L130" s="72"/>
      <c r="M130" s="72"/>
      <c r="N130" s="24"/>
      <c r="O130" s="23"/>
      <c r="P130" s="23"/>
      <c r="Q130" s="60"/>
      <c r="R130" s="24"/>
      <c r="S130" s="24"/>
      <c r="T130" s="25"/>
      <c r="U130" s="24"/>
      <c r="V130" s="67"/>
    </row>
    <row r="131" spans="1:22" s="38" customFormat="1" ht="20.100000000000001" customHeight="1">
      <c r="A131" s="38" t="e">
        <f t="shared" si="1"/>
        <v>#VALUE!</v>
      </c>
      <c r="B131" s="39" t="str">
        <f>IF(ISERROR(VLOOKUP(#REF!,#REF!,4,FALSE)),"",VLOOKUP(#REF!,#REF!,4,FALSE))</f>
        <v/>
      </c>
      <c r="C131" s="39" t="str">
        <f>IF(ISERROR(VLOOKUP(#REF!,#REF!,3,FALSE)),"",VLOOKUP(#REF!,#REF!,3,FALSE))</f>
        <v/>
      </c>
      <c r="D131" s="19"/>
      <c r="E131" s="19"/>
      <c r="F131" s="19"/>
      <c r="G131" s="19"/>
      <c r="H131" s="19"/>
      <c r="I131" s="50"/>
      <c r="J131" s="21"/>
      <c r="K131" s="22"/>
      <c r="L131" s="72"/>
      <c r="M131" s="72"/>
      <c r="N131" s="24"/>
      <c r="O131" s="23"/>
      <c r="P131" s="23"/>
      <c r="Q131" s="60"/>
      <c r="R131" s="24"/>
      <c r="S131" s="24"/>
      <c r="T131" s="25"/>
      <c r="U131" s="24"/>
      <c r="V131" s="67"/>
    </row>
    <row r="132" spans="1:22" s="38" customFormat="1" ht="20.100000000000001" customHeight="1">
      <c r="A132" s="38" t="e">
        <f t="shared" si="1"/>
        <v>#VALUE!</v>
      </c>
      <c r="B132" s="39" t="str">
        <f>IF(ISERROR(VLOOKUP(#REF!,#REF!,4,FALSE)),"",VLOOKUP(#REF!,#REF!,4,FALSE))</f>
        <v/>
      </c>
      <c r="C132" s="39" t="str">
        <f>IF(ISERROR(VLOOKUP(#REF!,#REF!,3,FALSE)),"",VLOOKUP(#REF!,#REF!,3,FALSE))</f>
        <v/>
      </c>
      <c r="D132" s="19"/>
      <c r="E132" s="19"/>
      <c r="F132" s="19"/>
      <c r="G132" s="19"/>
      <c r="H132" s="19"/>
      <c r="I132" s="50"/>
      <c r="J132" s="21"/>
      <c r="K132" s="22"/>
      <c r="L132" s="72"/>
      <c r="M132" s="72"/>
      <c r="N132" s="24"/>
      <c r="O132" s="23"/>
      <c r="P132" s="23"/>
      <c r="Q132" s="60"/>
      <c r="R132" s="24"/>
      <c r="S132" s="24"/>
      <c r="T132" s="25"/>
      <c r="U132" s="24"/>
      <c r="V132" s="67"/>
    </row>
    <row r="133" spans="1:22" s="38" customFormat="1" ht="20.100000000000001" customHeight="1">
      <c r="A133" s="38" t="e">
        <f t="shared" si="1"/>
        <v>#VALUE!</v>
      </c>
      <c r="B133" s="39" t="str">
        <f>IF(ISERROR(VLOOKUP(#REF!,#REF!,4,FALSE)),"",VLOOKUP(#REF!,#REF!,4,FALSE))</f>
        <v/>
      </c>
      <c r="C133" s="39" t="str">
        <f>IF(ISERROR(VLOOKUP(#REF!,#REF!,3,FALSE)),"",VLOOKUP(#REF!,#REF!,3,FALSE))</f>
        <v/>
      </c>
      <c r="D133" s="19"/>
      <c r="E133" s="19"/>
      <c r="F133" s="19"/>
      <c r="G133" s="19"/>
      <c r="H133" s="19"/>
      <c r="I133" s="50"/>
      <c r="J133" s="21"/>
      <c r="K133" s="22"/>
      <c r="L133" s="72"/>
      <c r="M133" s="72"/>
      <c r="N133" s="24"/>
      <c r="O133" s="23"/>
      <c r="P133" s="23"/>
      <c r="Q133" s="60"/>
      <c r="R133" s="24"/>
      <c r="S133" s="24"/>
      <c r="T133" s="25"/>
      <c r="U133" s="24"/>
      <c r="V133" s="67"/>
    </row>
    <row r="134" spans="1:22" s="38" customFormat="1" ht="20.100000000000001" customHeight="1">
      <c r="A134" s="38" t="e">
        <f t="shared" si="1"/>
        <v>#VALUE!</v>
      </c>
      <c r="B134" s="39" t="str">
        <f>IF(ISERROR(VLOOKUP(#REF!,#REF!,4,FALSE)),"",VLOOKUP(#REF!,#REF!,4,FALSE))</f>
        <v/>
      </c>
      <c r="C134" s="39" t="str">
        <f>IF(ISERROR(VLOOKUP(#REF!,#REF!,3,FALSE)),"",VLOOKUP(#REF!,#REF!,3,FALSE))</f>
        <v/>
      </c>
      <c r="D134" s="19"/>
      <c r="E134" s="19"/>
      <c r="F134" s="19"/>
      <c r="G134" s="19"/>
      <c r="H134" s="19"/>
      <c r="I134" s="50"/>
      <c r="J134" s="21"/>
      <c r="K134" s="22"/>
      <c r="L134" s="72"/>
      <c r="M134" s="72"/>
      <c r="N134" s="24"/>
      <c r="O134" s="23"/>
      <c r="P134" s="23"/>
      <c r="Q134" s="60"/>
      <c r="R134" s="24"/>
      <c r="S134" s="24"/>
      <c r="T134" s="25"/>
      <c r="U134" s="24"/>
      <c r="V134" s="67"/>
    </row>
    <row r="135" spans="1:22" s="38" customFormat="1" ht="20.100000000000001" customHeight="1">
      <c r="A135" s="38" t="e">
        <f t="shared" si="1"/>
        <v>#VALUE!</v>
      </c>
      <c r="B135" s="39" t="str">
        <f>IF(ISERROR(VLOOKUP(#REF!,#REF!,4,FALSE)),"",VLOOKUP(#REF!,#REF!,4,FALSE))</f>
        <v/>
      </c>
      <c r="C135" s="39" t="str">
        <f>IF(ISERROR(VLOOKUP(#REF!,#REF!,3,FALSE)),"",VLOOKUP(#REF!,#REF!,3,FALSE))</f>
        <v/>
      </c>
      <c r="D135" s="19"/>
      <c r="E135" s="19"/>
      <c r="F135" s="19"/>
      <c r="G135" s="19"/>
      <c r="H135" s="19"/>
      <c r="I135" s="50"/>
      <c r="J135" s="21"/>
      <c r="K135" s="22"/>
      <c r="L135" s="72"/>
      <c r="M135" s="72"/>
      <c r="N135" s="24"/>
      <c r="O135" s="23"/>
      <c r="P135" s="23"/>
      <c r="Q135" s="60"/>
      <c r="R135" s="24"/>
      <c r="S135" s="24"/>
      <c r="T135" s="25"/>
      <c r="U135" s="24"/>
      <c r="V135" s="67"/>
    </row>
    <row r="136" spans="1:22" s="38" customFormat="1" ht="20.100000000000001" customHeight="1">
      <c r="A136" s="38" t="e">
        <f t="shared" si="1"/>
        <v>#VALUE!</v>
      </c>
      <c r="B136" s="39" t="str">
        <f>IF(ISERROR(VLOOKUP(#REF!,#REF!,4,FALSE)),"",VLOOKUP(#REF!,#REF!,4,FALSE))</f>
        <v/>
      </c>
      <c r="C136" s="39" t="str">
        <f>IF(ISERROR(VLOOKUP(#REF!,#REF!,3,FALSE)),"",VLOOKUP(#REF!,#REF!,3,FALSE))</f>
        <v/>
      </c>
      <c r="D136" s="19"/>
      <c r="E136" s="19"/>
      <c r="F136" s="19"/>
      <c r="G136" s="19"/>
      <c r="H136" s="19"/>
      <c r="I136" s="50"/>
      <c r="J136" s="21"/>
      <c r="K136" s="22"/>
      <c r="L136" s="72"/>
      <c r="M136" s="72"/>
      <c r="N136" s="24"/>
      <c r="O136" s="23"/>
      <c r="P136" s="23"/>
      <c r="Q136" s="60"/>
      <c r="R136" s="24"/>
      <c r="S136" s="24"/>
      <c r="T136" s="25"/>
      <c r="U136" s="24"/>
      <c r="V136" s="67"/>
    </row>
    <row r="137" spans="1:22" s="38" customFormat="1" ht="20.100000000000001" customHeight="1">
      <c r="A137" s="38" t="e">
        <f t="shared" si="1"/>
        <v>#VALUE!</v>
      </c>
      <c r="B137" s="39" t="str">
        <f>IF(ISERROR(VLOOKUP(#REF!,#REF!,4,FALSE)),"",VLOOKUP(#REF!,#REF!,4,FALSE))</f>
        <v/>
      </c>
      <c r="C137" s="39" t="str">
        <f>IF(ISERROR(VLOOKUP(#REF!,#REF!,3,FALSE)),"",VLOOKUP(#REF!,#REF!,3,FALSE))</f>
        <v/>
      </c>
      <c r="D137" s="19"/>
      <c r="E137" s="19"/>
      <c r="F137" s="19"/>
      <c r="G137" s="19"/>
      <c r="H137" s="19"/>
      <c r="I137" s="50"/>
      <c r="J137" s="21"/>
      <c r="K137" s="22"/>
      <c r="L137" s="72"/>
      <c r="M137" s="72"/>
      <c r="N137" s="24"/>
      <c r="O137" s="23"/>
      <c r="P137" s="23"/>
      <c r="Q137" s="60"/>
      <c r="R137" s="24"/>
      <c r="S137" s="24"/>
      <c r="T137" s="25"/>
      <c r="U137" s="24"/>
      <c r="V137" s="67"/>
    </row>
    <row r="138" spans="1:22" s="38" customFormat="1" ht="20.100000000000001" customHeight="1">
      <c r="A138" s="38" t="e">
        <f t="shared" si="1"/>
        <v>#VALUE!</v>
      </c>
      <c r="B138" s="39" t="str">
        <f>IF(ISERROR(VLOOKUP(#REF!,#REF!,4,FALSE)),"",VLOOKUP(#REF!,#REF!,4,FALSE))</f>
        <v/>
      </c>
      <c r="C138" s="39" t="str">
        <f>IF(ISERROR(VLOOKUP(#REF!,#REF!,3,FALSE)),"",VLOOKUP(#REF!,#REF!,3,FALSE))</f>
        <v/>
      </c>
      <c r="D138" s="19"/>
      <c r="E138" s="19"/>
      <c r="F138" s="19"/>
      <c r="G138" s="19"/>
      <c r="H138" s="19"/>
      <c r="I138" s="50"/>
      <c r="J138" s="21"/>
      <c r="K138" s="22"/>
      <c r="L138" s="72"/>
      <c r="M138" s="72"/>
      <c r="N138" s="24"/>
      <c r="O138" s="23"/>
      <c r="P138" s="23"/>
      <c r="Q138" s="60"/>
      <c r="R138" s="24"/>
      <c r="S138" s="24"/>
      <c r="T138" s="25"/>
      <c r="U138" s="24"/>
      <c r="V138" s="67"/>
    </row>
    <row r="139" spans="1:22" s="38" customFormat="1" ht="20.100000000000001" customHeight="1">
      <c r="A139" s="38" t="e">
        <f t="shared" si="1"/>
        <v>#VALUE!</v>
      </c>
      <c r="B139" s="39" t="str">
        <f>IF(ISERROR(VLOOKUP(#REF!,#REF!,4,FALSE)),"",VLOOKUP(#REF!,#REF!,4,FALSE))</f>
        <v/>
      </c>
      <c r="C139" s="39" t="str">
        <f>IF(ISERROR(VLOOKUP(#REF!,#REF!,3,FALSE)),"",VLOOKUP(#REF!,#REF!,3,FALSE))</f>
        <v/>
      </c>
      <c r="D139" s="19"/>
      <c r="E139" s="19"/>
      <c r="F139" s="19"/>
      <c r="G139" s="19"/>
      <c r="H139" s="19"/>
      <c r="I139" s="50"/>
      <c r="J139" s="21"/>
      <c r="K139" s="22"/>
      <c r="L139" s="72"/>
      <c r="M139" s="72"/>
      <c r="N139" s="24"/>
      <c r="O139" s="23"/>
      <c r="P139" s="23"/>
      <c r="Q139" s="60"/>
      <c r="R139" s="24"/>
      <c r="S139" s="24"/>
      <c r="T139" s="25"/>
      <c r="U139" s="24"/>
      <c r="V139" s="67"/>
    </row>
    <row r="140" spans="1:22" s="38" customFormat="1" ht="20.100000000000001" customHeight="1">
      <c r="A140" s="38" t="e">
        <f t="shared" si="1"/>
        <v>#VALUE!</v>
      </c>
      <c r="B140" s="39" t="str">
        <f>IF(ISERROR(VLOOKUP(#REF!,#REF!,4,FALSE)),"",VLOOKUP(#REF!,#REF!,4,FALSE))</f>
        <v/>
      </c>
      <c r="C140" s="39" t="str">
        <f>IF(ISERROR(VLOOKUP(#REF!,#REF!,3,FALSE)),"",VLOOKUP(#REF!,#REF!,3,FALSE))</f>
        <v/>
      </c>
      <c r="D140" s="19"/>
      <c r="E140" s="19"/>
      <c r="F140" s="19"/>
      <c r="G140" s="19"/>
      <c r="H140" s="19"/>
      <c r="I140" s="50"/>
      <c r="J140" s="21"/>
      <c r="K140" s="22"/>
      <c r="L140" s="72"/>
      <c r="M140" s="72"/>
      <c r="N140" s="24"/>
      <c r="O140" s="23"/>
      <c r="P140" s="23"/>
      <c r="Q140" s="60"/>
      <c r="R140" s="24"/>
      <c r="S140" s="24"/>
      <c r="T140" s="25"/>
      <c r="U140" s="24"/>
      <c r="V140" s="67"/>
    </row>
    <row r="141" spans="1:22" s="38" customFormat="1" ht="20.100000000000001" customHeight="1">
      <c r="A141" s="38" t="e">
        <f t="shared" si="1"/>
        <v>#VALUE!</v>
      </c>
      <c r="B141" s="39" t="str">
        <f>IF(ISERROR(VLOOKUP(#REF!,#REF!,4,FALSE)),"",VLOOKUP(#REF!,#REF!,4,FALSE))</f>
        <v/>
      </c>
      <c r="C141" s="39" t="str">
        <f>IF(ISERROR(VLOOKUP(#REF!,#REF!,3,FALSE)),"",VLOOKUP(#REF!,#REF!,3,FALSE))</f>
        <v/>
      </c>
      <c r="D141" s="19"/>
      <c r="E141" s="19"/>
      <c r="F141" s="19"/>
      <c r="G141" s="19"/>
      <c r="H141" s="19"/>
      <c r="I141" s="50"/>
      <c r="J141" s="21"/>
      <c r="K141" s="22"/>
      <c r="L141" s="72"/>
      <c r="M141" s="72"/>
      <c r="N141" s="24"/>
      <c r="O141" s="23"/>
      <c r="P141" s="23"/>
      <c r="Q141" s="60"/>
      <c r="R141" s="24"/>
      <c r="S141" s="24"/>
      <c r="T141" s="25"/>
      <c r="U141" s="24"/>
      <c r="V141" s="67"/>
    </row>
    <row r="142" spans="1:22" s="38" customFormat="1" ht="19.5" customHeight="1">
      <c r="A142" s="38" t="e">
        <f t="shared" si="1"/>
        <v>#VALUE!</v>
      </c>
      <c r="B142" s="39" t="str">
        <f>IF(ISERROR(VLOOKUP(#REF!,#REF!,4,FALSE)),"",VLOOKUP(#REF!,#REF!,4,FALSE))</f>
        <v/>
      </c>
      <c r="C142" s="39" t="str">
        <f>IF(ISERROR(VLOOKUP(#REF!,#REF!,3,FALSE)),"",VLOOKUP(#REF!,#REF!,3,FALSE))</f>
        <v/>
      </c>
      <c r="D142" s="19"/>
      <c r="E142" s="19"/>
      <c r="F142" s="19"/>
      <c r="G142" s="19"/>
      <c r="H142" s="19"/>
      <c r="I142" s="50"/>
      <c r="J142" s="21"/>
      <c r="K142" s="22"/>
      <c r="L142" s="72"/>
      <c r="M142" s="72"/>
      <c r="N142" s="24"/>
      <c r="O142" s="23"/>
      <c r="P142" s="23"/>
      <c r="Q142" s="60"/>
      <c r="R142" s="24"/>
      <c r="S142" s="24"/>
      <c r="T142" s="25"/>
      <c r="U142" s="24"/>
      <c r="V142" s="67"/>
    </row>
    <row r="143" spans="1:22" s="38" customFormat="1" ht="19.5" customHeight="1">
      <c r="A143" s="38" t="e">
        <f t="shared" si="1"/>
        <v>#VALUE!</v>
      </c>
      <c r="B143" s="39" t="str">
        <f>IF(ISERROR(VLOOKUP(#REF!,#REF!,4,FALSE)),"",VLOOKUP(#REF!,#REF!,4,FALSE))</f>
        <v/>
      </c>
      <c r="C143" s="39" t="str">
        <f>IF(ISERROR(VLOOKUP(#REF!,#REF!,3,FALSE)),"",VLOOKUP(#REF!,#REF!,3,FALSE))</f>
        <v/>
      </c>
      <c r="D143" s="19"/>
      <c r="E143" s="19"/>
      <c r="F143" s="19"/>
      <c r="G143" s="19"/>
      <c r="H143" s="19"/>
      <c r="I143" s="50"/>
      <c r="J143" s="21"/>
      <c r="K143" s="22"/>
      <c r="L143" s="72"/>
      <c r="M143" s="72"/>
      <c r="N143" s="24"/>
      <c r="O143" s="23"/>
      <c r="P143" s="23"/>
      <c r="Q143" s="60"/>
      <c r="R143" s="24"/>
      <c r="S143" s="24"/>
      <c r="T143" s="25"/>
      <c r="U143" s="24"/>
      <c r="V143" s="67"/>
    </row>
    <row r="144" spans="1:22" s="38" customFormat="1" ht="20.100000000000001" customHeight="1">
      <c r="A144" s="38" t="e">
        <f t="shared" si="1"/>
        <v>#VALUE!</v>
      </c>
      <c r="B144" s="39" t="str">
        <f>IF(ISERROR(VLOOKUP(#REF!,#REF!,4,FALSE)),"",VLOOKUP(#REF!,#REF!,4,FALSE))</f>
        <v/>
      </c>
      <c r="C144" s="39" t="str">
        <f>IF(ISERROR(VLOOKUP(#REF!,#REF!,3,FALSE)),"",VLOOKUP(#REF!,#REF!,3,FALSE))</f>
        <v/>
      </c>
      <c r="D144" s="19"/>
      <c r="E144" s="19"/>
      <c r="F144" s="19"/>
      <c r="G144" s="19"/>
      <c r="H144" s="19"/>
      <c r="I144" s="50"/>
      <c r="J144" s="21"/>
      <c r="K144" s="22"/>
      <c r="L144" s="72"/>
      <c r="M144" s="72"/>
      <c r="N144" s="24"/>
      <c r="O144" s="23"/>
      <c r="P144" s="23"/>
      <c r="Q144" s="60"/>
      <c r="R144" s="24"/>
      <c r="S144" s="24"/>
      <c r="T144" s="25"/>
      <c r="U144" s="24"/>
      <c r="V144" s="67"/>
    </row>
    <row r="145" spans="1:22" s="38" customFormat="1" ht="18.75" customHeight="1">
      <c r="A145" s="38" t="e">
        <f t="shared" si="1"/>
        <v>#VALUE!</v>
      </c>
      <c r="B145" s="39" t="str">
        <f>IF(ISERROR(VLOOKUP(#REF!,#REF!,4,FALSE)),"",VLOOKUP(#REF!,#REF!,4,FALSE))</f>
        <v/>
      </c>
      <c r="C145" s="39" t="str">
        <f>IF(ISERROR(VLOOKUP(#REF!,#REF!,3,FALSE)),"",VLOOKUP(#REF!,#REF!,3,FALSE))</f>
        <v/>
      </c>
      <c r="D145" s="19"/>
      <c r="E145" s="19"/>
      <c r="F145" s="19"/>
      <c r="G145" s="19"/>
      <c r="H145" s="19"/>
      <c r="I145" s="50"/>
      <c r="J145" s="21"/>
      <c r="K145" s="22"/>
      <c r="L145" s="72"/>
      <c r="M145" s="72"/>
      <c r="N145" s="24"/>
      <c r="O145" s="23"/>
      <c r="P145" s="23"/>
      <c r="Q145" s="60"/>
      <c r="R145" s="24"/>
      <c r="S145" s="24"/>
      <c r="T145" s="25"/>
      <c r="U145" s="24"/>
      <c r="V145" s="67"/>
    </row>
    <row r="146" spans="1:22" s="38" customFormat="1" ht="20.100000000000001" customHeight="1">
      <c r="A146" s="38" t="e">
        <f t="shared" si="1"/>
        <v>#VALUE!</v>
      </c>
      <c r="B146" s="39" t="str">
        <f>IF(ISERROR(VLOOKUP(#REF!,#REF!,4,FALSE)),"",VLOOKUP(#REF!,#REF!,4,FALSE))</f>
        <v/>
      </c>
      <c r="C146" s="39" t="str">
        <f>IF(ISERROR(VLOOKUP(#REF!,#REF!,3,FALSE)),"",VLOOKUP(#REF!,#REF!,3,FALSE))</f>
        <v/>
      </c>
      <c r="D146" s="19"/>
      <c r="E146" s="19"/>
      <c r="F146" s="19"/>
      <c r="G146" s="19"/>
      <c r="H146" s="19"/>
      <c r="I146" s="50"/>
      <c r="J146" s="21"/>
      <c r="K146" s="22"/>
      <c r="L146" s="72"/>
      <c r="M146" s="72"/>
      <c r="N146" s="24"/>
      <c r="O146" s="23"/>
      <c r="P146" s="23"/>
      <c r="Q146" s="60"/>
      <c r="R146" s="24"/>
      <c r="S146" s="24"/>
      <c r="T146" s="25"/>
      <c r="U146" s="24"/>
      <c r="V146" s="67"/>
    </row>
    <row r="147" spans="1:22" s="38" customFormat="1" ht="20.100000000000001" customHeight="1">
      <c r="A147" s="38" t="e">
        <f t="shared" si="1"/>
        <v>#VALUE!</v>
      </c>
      <c r="B147" s="39" t="str">
        <f>IF(ISERROR(VLOOKUP(#REF!,#REF!,4,FALSE)),"",VLOOKUP(#REF!,#REF!,4,FALSE))</f>
        <v/>
      </c>
      <c r="C147" s="39" t="str">
        <f>IF(ISERROR(VLOOKUP(#REF!,#REF!,3,FALSE)),"",VLOOKUP(#REF!,#REF!,3,FALSE))</f>
        <v/>
      </c>
      <c r="D147" s="19"/>
      <c r="E147" s="19"/>
      <c r="F147" s="19"/>
      <c r="G147" s="19"/>
      <c r="H147" s="19"/>
      <c r="I147" s="50"/>
      <c r="J147" s="21"/>
      <c r="K147" s="22"/>
      <c r="L147" s="72"/>
      <c r="M147" s="72"/>
      <c r="N147" s="24"/>
      <c r="O147" s="23"/>
      <c r="P147" s="23"/>
      <c r="Q147" s="60"/>
      <c r="R147" s="24"/>
      <c r="S147" s="24"/>
      <c r="T147" s="25"/>
      <c r="U147" s="24"/>
      <c r="V147" s="67"/>
    </row>
    <row r="148" spans="1:22" s="38" customFormat="1" ht="20.100000000000001" customHeight="1">
      <c r="A148" s="38" t="e">
        <f t="shared" si="1"/>
        <v>#VALUE!</v>
      </c>
      <c r="B148" s="39" t="str">
        <f>IF(ISERROR(VLOOKUP(#REF!,#REF!,4,FALSE)),"",VLOOKUP(#REF!,#REF!,4,FALSE))</f>
        <v/>
      </c>
      <c r="C148" s="39" t="str">
        <f>IF(ISERROR(VLOOKUP(#REF!,#REF!,3,FALSE)),"",VLOOKUP(#REF!,#REF!,3,FALSE))</f>
        <v/>
      </c>
      <c r="D148" s="19"/>
      <c r="E148" s="19"/>
      <c r="F148" s="19"/>
      <c r="G148" s="19"/>
      <c r="H148" s="19"/>
      <c r="I148" s="50"/>
      <c r="J148" s="21"/>
      <c r="K148" s="22"/>
      <c r="L148" s="72"/>
      <c r="M148" s="72"/>
      <c r="N148" s="24"/>
      <c r="O148" s="23"/>
      <c r="P148" s="23"/>
      <c r="Q148" s="60"/>
      <c r="R148" s="24"/>
      <c r="S148" s="24"/>
      <c r="T148" s="25"/>
      <c r="U148" s="24"/>
      <c r="V148" s="67"/>
    </row>
    <row r="149" spans="1:22" s="38" customFormat="1" ht="20.100000000000001" customHeight="1">
      <c r="A149" s="38" t="e">
        <f t="shared" si="1"/>
        <v>#VALUE!</v>
      </c>
      <c r="B149" s="39" t="str">
        <f>IF(ISERROR(VLOOKUP(#REF!,#REF!,4,FALSE)),"",VLOOKUP(#REF!,#REF!,4,FALSE))</f>
        <v/>
      </c>
      <c r="C149" s="39" t="str">
        <f>IF(ISERROR(VLOOKUP(#REF!,#REF!,3,FALSE)),"",VLOOKUP(#REF!,#REF!,3,FALSE))</f>
        <v/>
      </c>
      <c r="D149" s="19"/>
      <c r="E149" s="19"/>
      <c r="F149" s="19"/>
      <c r="G149" s="19"/>
      <c r="H149" s="19"/>
      <c r="I149" s="50"/>
      <c r="J149" s="21"/>
      <c r="K149" s="22"/>
      <c r="L149" s="72"/>
      <c r="M149" s="72"/>
      <c r="N149" s="24"/>
      <c r="O149" s="23"/>
      <c r="P149" s="23"/>
      <c r="Q149" s="60"/>
      <c r="R149" s="24"/>
      <c r="S149" s="24"/>
      <c r="T149" s="25"/>
      <c r="U149" s="24"/>
      <c r="V149" s="67"/>
    </row>
    <row r="150" spans="1:22" s="38" customFormat="1" ht="20.100000000000001" customHeight="1">
      <c r="A150" s="38" t="e">
        <f t="shared" si="1"/>
        <v>#VALUE!</v>
      </c>
      <c r="B150" s="39" t="str">
        <f>IF(ISERROR(VLOOKUP(#REF!,#REF!,4,FALSE)),"",VLOOKUP(#REF!,#REF!,4,FALSE))</f>
        <v/>
      </c>
      <c r="C150" s="39" t="str">
        <f>IF(ISERROR(VLOOKUP(#REF!,#REF!,3,FALSE)),"",VLOOKUP(#REF!,#REF!,3,FALSE))</f>
        <v/>
      </c>
      <c r="D150" s="19"/>
      <c r="E150" s="19"/>
      <c r="F150" s="19"/>
      <c r="G150" s="19"/>
      <c r="H150" s="19"/>
      <c r="I150" s="50"/>
      <c r="J150" s="21"/>
      <c r="K150" s="22"/>
      <c r="L150" s="72"/>
      <c r="M150" s="72"/>
      <c r="N150" s="24"/>
      <c r="O150" s="23"/>
      <c r="P150" s="23"/>
      <c r="Q150" s="60"/>
      <c r="R150" s="24"/>
      <c r="S150" s="24"/>
      <c r="T150" s="25"/>
      <c r="U150" s="24"/>
      <c r="V150" s="67"/>
    </row>
    <row r="151" spans="1:22" s="38" customFormat="1" ht="20.100000000000001" customHeight="1">
      <c r="A151" s="38" t="e">
        <f t="shared" si="1"/>
        <v>#VALUE!</v>
      </c>
      <c r="B151" s="39" t="str">
        <f>IF(ISERROR(VLOOKUP(#REF!,#REF!,4,FALSE)),"",VLOOKUP(#REF!,#REF!,4,FALSE))</f>
        <v/>
      </c>
      <c r="C151" s="39" t="str">
        <f>IF(ISERROR(VLOOKUP(#REF!,#REF!,3,FALSE)),"",VLOOKUP(#REF!,#REF!,3,FALSE))</f>
        <v/>
      </c>
      <c r="D151" s="19"/>
      <c r="E151" s="19"/>
      <c r="F151" s="19"/>
      <c r="G151" s="19"/>
      <c r="H151" s="19"/>
      <c r="I151" s="50"/>
      <c r="J151" s="21"/>
      <c r="K151" s="22"/>
      <c r="L151" s="72"/>
      <c r="M151" s="72"/>
      <c r="N151" s="24"/>
      <c r="O151" s="23"/>
      <c r="P151" s="23"/>
      <c r="Q151" s="60"/>
      <c r="R151" s="24"/>
      <c r="S151" s="24"/>
      <c r="T151" s="25"/>
      <c r="U151" s="24"/>
      <c r="V151" s="67"/>
    </row>
    <row r="152" spans="1:22" s="38" customFormat="1" ht="20.100000000000001" customHeight="1">
      <c r="A152" s="38" t="e">
        <f t="shared" si="1"/>
        <v>#VALUE!</v>
      </c>
      <c r="B152" s="39" t="str">
        <f>IF(ISERROR(VLOOKUP(#REF!,#REF!,4,FALSE)),"",VLOOKUP(#REF!,#REF!,4,FALSE))</f>
        <v/>
      </c>
      <c r="C152" s="39" t="str">
        <f>IF(ISERROR(VLOOKUP(#REF!,#REF!,3,FALSE)),"",VLOOKUP(#REF!,#REF!,3,FALSE))</f>
        <v/>
      </c>
      <c r="D152" s="19"/>
      <c r="E152" s="19"/>
      <c r="F152" s="19"/>
      <c r="G152" s="19"/>
      <c r="H152" s="19"/>
      <c r="I152" s="50"/>
      <c r="J152" s="21"/>
      <c r="K152" s="22"/>
      <c r="L152" s="72"/>
      <c r="M152" s="72"/>
      <c r="N152" s="24"/>
      <c r="O152" s="23"/>
      <c r="P152" s="23"/>
      <c r="Q152" s="60"/>
      <c r="R152" s="24"/>
      <c r="S152" s="24"/>
      <c r="T152" s="25"/>
      <c r="U152" s="24"/>
      <c r="V152" s="67"/>
    </row>
    <row r="153" spans="1:22" s="38" customFormat="1" ht="20.100000000000001" customHeight="1">
      <c r="A153" s="38" t="e">
        <f t="shared" si="1"/>
        <v>#VALUE!</v>
      </c>
      <c r="B153" s="39" t="str">
        <f>IF(ISERROR(VLOOKUP(#REF!,#REF!,4,FALSE)),"",VLOOKUP(#REF!,#REF!,4,FALSE))</f>
        <v/>
      </c>
      <c r="C153" s="39" t="str">
        <f>IF(ISERROR(VLOOKUP(#REF!,#REF!,3,FALSE)),"",VLOOKUP(#REF!,#REF!,3,FALSE))</f>
        <v/>
      </c>
      <c r="D153" s="19"/>
      <c r="E153" s="19"/>
      <c r="F153" s="19"/>
      <c r="G153" s="19"/>
      <c r="H153" s="19"/>
      <c r="I153" s="50"/>
      <c r="J153" s="21"/>
      <c r="K153" s="22"/>
      <c r="L153" s="72"/>
      <c r="M153" s="72"/>
      <c r="N153" s="24"/>
      <c r="O153" s="23"/>
      <c r="P153" s="23"/>
      <c r="Q153" s="60"/>
      <c r="R153" s="24"/>
      <c r="S153" s="24"/>
      <c r="T153" s="25"/>
      <c r="U153" s="24"/>
      <c r="V153" s="67"/>
    </row>
    <row r="154" spans="1:22" s="38" customFormat="1" ht="20.100000000000001" customHeight="1">
      <c r="A154" s="38" t="e">
        <f t="shared" si="1"/>
        <v>#VALUE!</v>
      </c>
      <c r="B154" s="39" t="str">
        <f>IF(ISERROR(VLOOKUP(#REF!,#REF!,4,FALSE)),"",VLOOKUP(#REF!,#REF!,4,FALSE))</f>
        <v/>
      </c>
      <c r="C154" s="39" t="str">
        <f>IF(ISERROR(VLOOKUP(#REF!,#REF!,3,FALSE)),"",VLOOKUP(#REF!,#REF!,3,FALSE))</f>
        <v/>
      </c>
      <c r="D154" s="19"/>
      <c r="E154" s="19"/>
      <c r="F154" s="19"/>
      <c r="G154" s="19"/>
      <c r="H154" s="19"/>
      <c r="I154" s="50"/>
      <c r="J154" s="21"/>
      <c r="K154" s="22"/>
      <c r="L154" s="72"/>
      <c r="M154" s="72"/>
      <c r="N154" s="24"/>
      <c r="O154" s="23"/>
      <c r="P154" s="23"/>
      <c r="Q154" s="60"/>
      <c r="R154" s="24"/>
      <c r="S154" s="24"/>
      <c r="T154" s="25"/>
      <c r="U154" s="24"/>
      <c r="V154" s="67"/>
    </row>
    <row r="155" spans="1:22" s="38" customFormat="1" ht="20.100000000000001" customHeight="1">
      <c r="A155" s="38" t="e">
        <f t="shared" si="1"/>
        <v>#VALUE!</v>
      </c>
      <c r="B155" s="39" t="str">
        <f>IF(ISERROR(VLOOKUP(#REF!,#REF!,4,FALSE)),"",VLOOKUP(#REF!,#REF!,4,FALSE))</f>
        <v/>
      </c>
      <c r="C155" s="39" t="str">
        <f>IF(ISERROR(VLOOKUP(#REF!,#REF!,3,FALSE)),"",VLOOKUP(#REF!,#REF!,3,FALSE))</f>
        <v/>
      </c>
      <c r="D155" s="19"/>
      <c r="E155" s="19"/>
      <c r="F155" s="19"/>
      <c r="G155" s="19"/>
      <c r="H155" s="19"/>
      <c r="I155" s="50"/>
      <c r="J155" s="21"/>
      <c r="K155" s="22"/>
      <c r="L155" s="72"/>
      <c r="M155" s="72"/>
      <c r="N155" s="24"/>
      <c r="O155" s="23"/>
      <c r="P155" s="23"/>
      <c r="Q155" s="60"/>
      <c r="R155" s="24"/>
      <c r="S155" s="24"/>
      <c r="T155" s="25"/>
      <c r="U155" s="24"/>
      <c r="V155" s="67"/>
    </row>
    <row r="156" spans="1:22" s="38" customFormat="1" ht="20.100000000000001" customHeight="1">
      <c r="A156" s="38" t="e">
        <f t="shared" ref="A156:A179" si="2">IF(VALUE(LEFT(B156,1))&gt;0,E156,D156)</f>
        <v>#VALUE!</v>
      </c>
      <c r="B156" s="39" t="str">
        <f>IF(ISERROR(VLOOKUP(#REF!,#REF!,4,FALSE)),"",VLOOKUP(#REF!,#REF!,4,FALSE))</f>
        <v/>
      </c>
      <c r="C156" s="39" t="str">
        <f>IF(ISERROR(VLOOKUP(#REF!,#REF!,3,FALSE)),"",VLOOKUP(#REF!,#REF!,3,FALSE))</f>
        <v/>
      </c>
      <c r="D156" s="19"/>
      <c r="E156" s="19"/>
      <c r="F156" s="19"/>
      <c r="G156" s="19"/>
      <c r="H156" s="19"/>
      <c r="I156" s="50"/>
      <c r="J156" s="21"/>
      <c r="K156" s="22"/>
      <c r="L156" s="72"/>
      <c r="M156" s="72"/>
      <c r="N156" s="24"/>
      <c r="O156" s="23"/>
      <c r="P156" s="23"/>
      <c r="Q156" s="60"/>
      <c r="R156" s="24"/>
      <c r="S156" s="24"/>
      <c r="T156" s="25"/>
      <c r="U156" s="24"/>
      <c r="V156" s="67"/>
    </row>
    <row r="157" spans="1:22" s="38" customFormat="1" ht="20.100000000000001" customHeight="1">
      <c r="A157" s="38" t="e">
        <f t="shared" si="2"/>
        <v>#VALUE!</v>
      </c>
      <c r="B157" s="39" t="str">
        <f>IF(ISERROR(VLOOKUP(#REF!,#REF!,4,FALSE)),"",VLOOKUP(#REF!,#REF!,4,FALSE))</f>
        <v/>
      </c>
      <c r="C157" s="39" t="str">
        <f>IF(ISERROR(VLOOKUP(#REF!,#REF!,3,FALSE)),"",VLOOKUP(#REF!,#REF!,3,FALSE))</f>
        <v/>
      </c>
      <c r="D157" s="19"/>
      <c r="E157" s="19"/>
      <c r="F157" s="19"/>
      <c r="G157" s="19"/>
      <c r="H157" s="19"/>
      <c r="I157" s="50"/>
      <c r="J157" s="21"/>
      <c r="K157" s="22"/>
      <c r="L157" s="72"/>
      <c r="M157" s="72"/>
      <c r="N157" s="24"/>
      <c r="O157" s="23"/>
      <c r="P157" s="23"/>
      <c r="Q157" s="60"/>
      <c r="R157" s="24"/>
      <c r="S157" s="24"/>
      <c r="T157" s="25"/>
      <c r="U157" s="24"/>
      <c r="V157" s="67"/>
    </row>
    <row r="158" spans="1:22" s="38" customFormat="1" ht="20.100000000000001" customHeight="1">
      <c r="A158" s="38" t="e">
        <f t="shared" si="2"/>
        <v>#VALUE!</v>
      </c>
      <c r="B158" s="39" t="str">
        <f>IF(ISERROR(VLOOKUP(#REF!,#REF!,4,FALSE)),"",VLOOKUP(#REF!,#REF!,4,FALSE))</f>
        <v/>
      </c>
      <c r="C158" s="39" t="str">
        <f>IF(ISERROR(VLOOKUP(#REF!,#REF!,3,FALSE)),"",VLOOKUP(#REF!,#REF!,3,FALSE))</f>
        <v/>
      </c>
      <c r="D158" s="19"/>
      <c r="E158" s="19"/>
      <c r="F158" s="19"/>
      <c r="G158" s="19"/>
      <c r="H158" s="19"/>
      <c r="I158" s="50"/>
      <c r="J158" s="21"/>
      <c r="K158" s="22"/>
      <c r="L158" s="72"/>
      <c r="M158" s="72"/>
      <c r="N158" s="24"/>
      <c r="O158" s="23"/>
      <c r="P158" s="23"/>
      <c r="Q158" s="60"/>
      <c r="R158" s="24"/>
      <c r="S158" s="24"/>
      <c r="T158" s="25"/>
      <c r="U158" s="24"/>
      <c r="V158" s="67"/>
    </row>
    <row r="159" spans="1:22" s="38" customFormat="1" ht="20.100000000000001" customHeight="1">
      <c r="A159" s="38" t="e">
        <f t="shared" si="2"/>
        <v>#VALUE!</v>
      </c>
      <c r="B159" s="39" t="str">
        <f>IF(ISERROR(VLOOKUP(#REF!,#REF!,4,FALSE)),"",VLOOKUP(#REF!,#REF!,4,FALSE))</f>
        <v/>
      </c>
      <c r="C159" s="39" t="str">
        <f>IF(ISERROR(VLOOKUP(#REF!,#REF!,3,FALSE)),"",VLOOKUP(#REF!,#REF!,3,FALSE))</f>
        <v/>
      </c>
      <c r="D159" s="19"/>
      <c r="E159" s="19"/>
      <c r="F159" s="19"/>
      <c r="G159" s="19"/>
      <c r="H159" s="19"/>
      <c r="I159" s="50"/>
      <c r="J159" s="21"/>
      <c r="K159" s="22"/>
      <c r="L159" s="72"/>
      <c r="M159" s="72"/>
      <c r="N159" s="24"/>
      <c r="O159" s="23"/>
      <c r="P159" s="23"/>
      <c r="Q159" s="60"/>
      <c r="R159" s="24"/>
      <c r="S159" s="24"/>
      <c r="T159" s="25"/>
      <c r="U159" s="24"/>
      <c r="V159" s="67"/>
    </row>
    <row r="160" spans="1:22" s="38" customFormat="1" ht="20.100000000000001" customHeight="1">
      <c r="A160" s="38" t="e">
        <f t="shared" si="2"/>
        <v>#VALUE!</v>
      </c>
      <c r="B160" s="39" t="str">
        <f>IF(ISERROR(VLOOKUP(#REF!,#REF!,4,FALSE)),"",VLOOKUP(#REF!,#REF!,4,FALSE))</f>
        <v/>
      </c>
      <c r="C160" s="39" t="str">
        <f>IF(ISERROR(VLOOKUP(#REF!,#REF!,3,FALSE)),"",VLOOKUP(#REF!,#REF!,3,FALSE))</f>
        <v/>
      </c>
      <c r="D160" s="19"/>
      <c r="E160" s="19"/>
      <c r="F160" s="19"/>
      <c r="G160" s="19"/>
      <c r="H160" s="19"/>
      <c r="I160" s="50"/>
      <c r="J160" s="21"/>
      <c r="K160" s="22"/>
      <c r="L160" s="72"/>
      <c r="M160" s="72"/>
      <c r="N160" s="24"/>
      <c r="O160" s="23"/>
      <c r="P160" s="23"/>
      <c r="Q160" s="60"/>
      <c r="R160" s="24"/>
      <c r="S160" s="24"/>
      <c r="T160" s="25"/>
      <c r="U160" s="24"/>
      <c r="V160" s="67"/>
    </row>
    <row r="161" spans="1:22" s="38" customFormat="1" ht="20.100000000000001" customHeight="1">
      <c r="A161" s="38" t="e">
        <f t="shared" si="2"/>
        <v>#VALUE!</v>
      </c>
      <c r="B161" s="39" t="str">
        <f>IF(ISERROR(VLOOKUP(#REF!,#REF!,4,FALSE)),"",VLOOKUP(#REF!,#REF!,4,FALSE))</f>
        <v/>
      </c>
      <c r="C161" s="39" t="str">
        <f>IF(ISERROR(VLOOKUP(#REF!,#REF!,3,FALSE)),"",VLOOKUP(#REF!,#REF!,3,FALSE))</f>
        <v/>
      </c>
      <c r="D161" s="19"/>
      <c r="E161" s="19"/>
      <c r="F161" s="19"/>
      <c r="G161" s="19"/>
      <c r="H161" s="19"/>
      <c r="I161" s="50"/>
      <c r="J161" s="21"/>
      <c r="K161" s="22"/>
      <c r="L161" s="72"/>
      <c r="M161" s="72"/>
      <c r="N161" s="24"/>
      <c r="O161" s="23"/>
      <c r="P161" s="23"/>
      <c r="Q161" s="60"/>
      <c r="R161" s="24"/>
      <c r="S161" s="24"/>
      <c r="T161" s="25"/>
      <c r="U161" s="24"/>
      <c r="V161" s="67"/>
    </row>
    <row r="162" spans="1:22" s="38" customFormat="1" ht="20.100000000000001" customHeight="1">
      <c r="A162" s="38" t="e">
        <f t="shared" si="2"/>
        <v>#VALUE!</v>
      </c>
      <c r="B162" s="39" t="str">
        <f>IF(ISERROR(VLOOKUP(#REF!,#REF!,4,FALSE)),"",VLOOKUP(#REF!,#REF!,4,FALSE))</f>
        <v/>
      </c>
      <c r="C162" s="39" t="str">
        <f>IF(ISERROR(VLOOKUP(#REF!,#REF!,3,FALSE)),"",VLOOKUP(#REF!,#REF!,3,FALSE))</f>
        <v/>
      </c>
      <c r="D162" s="19"/>
      <c r="E162" s="19"/>
      <c r="F162" s="19"/>
      <c r="G162" s="19"/>
      <c r="H162" s="19"/>
      <c r="I162" s="50"/>
      <c r="J162" s="21"/>
      <c r="K162" s="22"/>
      <c r="L162" s="72"/>
      <c r="M162" s="72"/>
      <c r="N162" s="24"/>
      <c r="O162" s="23"/>
      <c r="P162" s="23"/>
      <c r="Q162" s="60"/>
      <c r="R162" s="24"/>
      <c r="S162" s="24"/>
      <c r="T162" s="25"/>
      <c r="U162" s="24"/>
      <c r="V162" s="67"/>
    </row>
    <row r="163" spans="1:22" s="38" customFormat="1" ht="20.100000000000001" customHeight="1">
      <c r="A163" s="38" t="e">
        <f t="shared" si="2"/>
        <v>#VALUE!</v>
      </c>
      <c r="B163" s="39" t="str">
        <f>IF(ISERROR(VLOOKUP(#REF!,#REF!,4,FALSE)),"",VLOOKUP(#REF!,#REF!,4,FALSE))</f>
        <v/>
      </c>
      <c r="C163" s="39" t="str">
        <f>IF(ISERROR(VLOOKUP(#REF!,#REF!,3,FALSE)),"",VLOOKUP(#REF!,#REF!,3,FALSE))</f>
        <v/>
      </c>
      <c r="D163" s="19"/>
      <c r="E163" s="19"/>
      <c r="F163" s="19"/>
      <c r="G163" s="19"/>
      <c r="H163" s="19"/>
      <c r="I163" s="50"/>
      <c r="J163" s="21"/>
      <c r="K163" s="22"/>
      <c r="L163" s="72"/>
      <c r="M163" s="72"/>
      <c r="N163" s="24"/>
      <c r="O163" s="23"/>
      <c r="P163" s="23"/>
      <c r="Q163" s="60"/>
      <c r="R163" s="24"/>
      <c r="S163" s="24"/>
      <c r="T163" s="25"/>
      <c r="U163" s="24"/>
      <c r="V163" s="67"/>
    </row>
    <row r="164" spans="1:22" s="38" customFormat="1" ht="20.100000000000001" customHeight="1">
      <c r="A164" s="38" t="e">
        <f t="shared" si="2"/>
        <v>#VALUE!</v>
      </c>
      <c r="B164" s="39" t="str">
        <f>IF(ISERROR(VLOOKUP(#REF!,#REF!,4,FALSE)),"",VLOOKUP(#REF!,#REF!,4,FALSE))</f>
        <v/>
      </c>
      <c r="C164" s="39" t="str">
        <f>IF(ISERROR(VLOOKUP(#REF!,#REF!,3,FALSE)),"",VLOOKUP(#REF!,#REF!,3,FALSE))</f>
        <v/>
      </c>
      <c r="D164" s="19"/>
      <c r="E164" s="19"/>
      <c r="F164" s="19"/>
      <c r="G164" s="19"/>
      <c r="H164" s="19"/>
      <c r="I164" s="50"/>
      <c r="J164" s="21"/>
      <c r="K164" s="22"/>
      <c r="L164" s="72"/>
      <c r="M164" s="72"/>
      <c r="N164" s="24"/>
      <c r="O164" s="23"/>
      <c r="P164" s="23"/>
      <c r="Q164" s="60"/>
      <c r="R164" s="24"/>
      <c r="S164" s="24"/>
      <c r="T164" s="25"/>
      <c r="U164" s="24"/>
      <c r="V164" s="67"/>
    </row>
    <row r="165" spans="1:22" s="38" customFormat="1" ht="20.100000000000001" customHeight="1">
      <c r="A165" s="38" t="e">
        <f t="shared" si="2"/>
        <v>#VALUE!</v>
      </c>
      <c r="B165" s="39" t="str">
        <f>IF(ISERROR(VLOOKUP(#REF!,#REF!,4,FALSE)),"",VLOOKUP(#REF!,#REF!,4,FALSE))</f>
        <v/>
      </c>
      <c r="C165" s="39" t="str">
        <f>IF(ISERROR(VLOOKUP(#REF!,#REF!,3,FALSE)),"",VLOOKUP(#REF!,#REF!,3,FALSE))</f>
        <v/>
      </c>
      <c r="D165" s="19"/>
      <c r="E165" s="19"/>
      <c r="F165" s="19"/>
      <c r="G165" s="19"/>
      <c r="H165" s="19"/>
      <c r="I165" s="50"/>
      <c r="J165" s="21"/>
      <c r="K165" s="22"/>
      <c r="L165" s="72"/>
      <c r="M165" s="72"/>
      <c r="N165" s="24"/>
      <c r="O165" s="23"/>
      <c r="P165" s="23"/>
      <c r="Q165" s="60"/>
      <c r="R165" s="24"/>
      <c r="S165" s="24"/>
      <c r="T165" s="25"/>
      <c r="U165" s="24"/>
      <c r="V165" s="67"/>
    </row>
    <row r="166" spans="1:22" s="38" customFormat="1" ht="20.100000000000001" customHeight="1">
      <c r="A166" s="38" t="e">
        <f t="shared" si="2"/>
        <v>#VALUE!</v>
      </c>
      <c r="B166" s="39" t="str">
        <f>IF(ISERROR(VLOOKUP(#REF!,#REF!,4,FALSE)),"",VLOOKUP(#REF!,#REF!,4,FALSE))</f>
        <v/>
      </c>
      <c r="C166" s="39" t="str">
        <f>IF(ISERROR(VLOOKUP(#REF!,#REF!,3,FALSE)),"",VLOOKUP(#REF!,#REF!,3,FALSE))</f>
        <v/>
      </c>
      <c r="D166" s="19"/>
      <c r="E166" s="19"/>
      <c r="F166" s="19"/>
      <c r="G166" s="19"/>
      <c r="H166" s="19"/>
      <c r="I166" s="50"/>
      <c r="J166" s="21"/>
      <c r="K166" s="22"/>
      <c r="L166" s="72"/>
      <c r="M166" s="72"/>
      <c r="N166" s="24"/>
      <c r="O166" s="23"/>
      <c r="P166" s="23"/>
      <c r="Q166" s="60"/>
      <c r="R166" s="24"/>
      <c r="S166" s="24"/>
      <c r="T166" s="25"/>
      <c r="U166" s="24"/>
      <c r="V166" s="67"/>
    </row>
    <row r="167" spans="1:22" s="38" customFormat="1" ht="20.100000000000001" customHeight="1">
      <c r="A167" s="38" t="e">
        <f t="shared" si="2"/>
        <v>#VALUE!</v>
      </c>
      <c r="B167" s="39" t="str">
        <f>IF(ISERROR(VLOOKUP(#REF!,#REF!,4,FALSE)),"",VLOOKUP(#REF!,#REF!,4,FALSE))</f>
        <v/>
      </c>
      <c r="C167" s="39" t="str">
        <f>IF(ISERROR(VLOOKUP(#REF!,#REF!,3,FALSE)),"",VLOOKUP(#REF!,#REF!,3,FALSE))</f>
        <v/>
      </c>
      <c r="D167" s="19"/>
      <c r="E167" s="19"/>
      <c r="F167" s="19"/>
      <c r="G167" s="19"/>
      <c r="H167" s="19"/>
      <c r="I167" s="50"/>
      <c r="J167" s="21"/>
      <c r="K167" s="22"/>
      <c r="L167" s="72"/>
      <c r="M167" s="72"/>
      <c r="N167" s="24"/>
      <c r="O167" s="23"/>
      <c r="P167" s="23"/>
      <c r="Q167" s="60"/>
      <c r="R167" s="24"/>
      <c r="S167" s="24"/>
      <c r="T167" s="25"/>
      <c r="U167" s="24"/>
      <c r="V167" s="67"/>
    </row>
    <row r="168" spans="1:22" s="38" customFormat="1" ht="20.100000000000001" customHeight="1">
      <c r="A168" s="38" t="e">
        <f t="shared" si="2"/>
        <v>#VALUE!</v>
      </c>
      <c r="B168" s="39" t="str">
        <f>IF(ISERROR(VLOOKUP(#REF!,#REF!,4,FALSE)),"",VLOOKUP(#REF!,#REF!,4,FALSE))</f>
        <v/>
      </c>
      <c r="C168" s="39" t="str">
        <f>IF(ISERROR(VLOOKUP(#REF!,#REF!,3,FALSE)),"",VLOOKUP(#REF!,#REF!,3,FALSE))</f>
        <v/>
      </c>
      <c r="D168" s="19"/>
      <c r="E168" s="19"/>
      <c r="F168" s="19"/>
      <c r="G168" s="19"/>
      <c r="H168" s="19"/>
      <c r="I168" s="50"/>
      <c r="J168" s="21"/>
      <c r="K168" s="22"/>
      <c r="L168" s="72"/>
      <c r="M168" s="72"/>
      <c r="N168" s="24"/>
      <c r="O168" s="23"/>
      <c r="P168" s="23"/>
      <c r="Q168" s="60"/>
      <c r="R168" s="24"/>
      <c r="S168" s="24"/>
      <c r="T168" s="25"/>
      <c r="U168" s="24"/>
      <c r="V168" s="67"/>
    </row>
    <row r="169" spans="1:22" s="38" customFormat="1" ht="20.100000000000001" customHeight="1">
      <c r="A169" s="38" t="e">
        <f t="shared" si="2"/>
        <v>#VALUE!</v>
      </c>
      <c r="B169" s="39" t="str">
        <f>IF(ISERROR(VLOOKUP(#REF!,#REF!,4,FALSE)),"",VLOOKUP(#REF!,#REF!,4,FALSE))</f>
        <v/>
      </c>
      <c r="C169" s="39" t="str">
        <f>IF(ISERROR(VLOOKUP(#REF!,#REF!,3,FALSE)),"",VLOOKUP(#REF!,#REF!,3,FALSE))</f>
        <v/>
      </c>
      <c r="D169" s="19"/>
      <c r="E169" s="19"/>
      <c r="F169" s="19"/>
      <c r="G169" s="19"/>
      <c r="H169" s="19"/>
      <c r="I169" s="50"/>
      <c r="J169" s="21"/>
      <c r="K169" s="22"/>
      <c r="L169" s="72"/>
      <c r="M169" s="72"/>
      <c r="N169" s="24"/>
      <c r="O169" s="23"/>
      <c r="P169" s="23"/>
      <c r="Q169" s="60"/>
      <c r="R169" s="24"/>
      <c r="S169" s="24"/>
      <c r="T169" s="25"/>
      <c r="U169" s="24"/>
      <c r="V169" s="67"/>
    </row>
    <row r="170" spans="1:22" s="38" customFormat="1" ht="20.100000000000001" customHeight="1">
      <c r="A170" s="38" t="e">
        <f t="shared" si="2"/>
        <v>#VALUE!</v>
      </c>
      <c r="B170" s="39" t="str">
        <f>IF(ISERROR(VLOOKUP(#REF!,#REF!,4,FALSE)),"",VLOOKUP(#REF!,#REF!,4,FALSE))</f>
        <v/>
      </c>
      <c r="C170" s="39" t="str">
        <f>IF(ISERROR(VLOOKUP(#REF!,#REF!,3,FALSE)),"",VLOOKUP(#REF!,#REF!,3,FALSE))</f>
        <v/>
      </c>
      <c r="D170" s="19"/>
      <c r="E170" s="19"/>
      <c r="F170" s="19"/>
      <c r="G170" s="19"/>
      <c r="H170" s="19"/>
      <c r="I170" s="50"/>
      <c r="J170" s="21"/>
      <c r="K170" s="22"/>
      <c r="L170" s="72"/>
      <c r="M170" s="72"/>
      <c r="N170" s="24"/>
      <c r="O170" s="23"/>
      <c r="P170" s="23"/>
      <c r="Q170" s="60"/>
      <c r="R170" s="24"/>
      <c r="S170" s="24"/>
      <c r="T170" s="25"/>
      <c r="U170" s="24"/>
      <c r="V170" s="67"/>
    </row>
    <row r="171" spans="1:22" s="38" customFormat="1" ht="20.100000000000001" customHeight="1">
      <c r="A171" s="38" t="e">
        <f t="shared" si="2"/>
        <v>#VALUE!</v>
      </c>
      <c r="B171" s="39" t="str">
        <f>IF(ISERROR(VLOOKUP(#REF!,#REF!,4,FALSE)),"",VLOOKUP(#REF!,#REF!,4,FALSE))</f>
        <v/>
      </c>
      <c r="C171" s="39" t="str">
        <f>IF(ISERROR(VLOOKUP(#REF!,#REF!,3,FALSE)),"",VLOOKUP(#REF!,#REF!,3,FALSE))</f>
        <v/>
      </c>
      <c r="D171" s="19"/>
      <c r="E171" s="19"/>
      <c r="F171" s="19"/>
      <c r="G171" s="19"/>
      <c r="H171" s="19"/>
      <c r="I171" s="50"/>
      <c r="J171" s="21"/>
      <c r="K171" s="22"/>
      <c r="L171" s="72"/>
      <c r="M171" s="72"/>
      <c r="N171" s="24"/>
      <c r="O171" s="23"/>
      <c r="P171" s="23"/>
      <c r="Q171" s="60"/>
      <c r="R171" s="24"/>
      <c r="S171" s="24"/>
      <c r="T171" s="25"/>
      <c r="U171" s="24"/>
      <c r="V171" s="67"/>
    </row>
    <row r="172" spans="1:22" s="38" customFormat="1" ht="20.100000000000001" customHeight="1">
      <c r="A172" s="38" t="e">
        <f t="shared" si="2"/>
        <v>#VALUE!</v>
      </c>
      <c r="B172" s="39" t="str">
        <f>IF(ISERROR(VLOOKUP(#REF!,#REF!,4,FALSE)),"",VLOOKUP(#REF!,#REF!,4,FALSE))</f>
        <v/>
      </c>
      <c r="C172" s="39" t="str">
        <f>IF(ISERROR(VLOOKUP(#REF!,#REF!,3,FALSE)),"",VLOOKUP(#REF!,#REF!,3,FALSE))</f>
        <v/>
      </c>
      <c r="D172" s="19"/>
      <c r="E172" s="19"/>
      <c r="F172" s="19"/>
      <c r="G172" s="19"/>
      <c r="H172" s="19"/>
      <c r="I172" s="50"/>
      <c r="J172" s="21"/>
      <c r="K172" s="22"/>
      <c r="L172" s="72"/>
      <c r="M172" s="72"/>
      <c r="N172" s="24"/>
      <c r="O172" s="23"/>
      <c r="P172" s="23"/>
      <c r="Q172" s="60"/>
      <c r="R172" s="24"/>
      <c r="S172" s="24"/>
      <c r="T172" s="25"/>
      <c r="U172" s="24"/>
      <c r="V172" s="67"/>
    </row>
    <row r="173" spans="1:22" s="38" customFormat="1" ht="20.100000000000001" customHeight="1">
      <c r="A173" s="38" t="e">
        <f t="shared" si="2"/>
        <v>#VALUE!</v>
      </c>
      <c r="B173" s="39" t="str">
        <f>IF(ISERROR(VLOOKUP(#REF!,#REF!,4,FALSE)),"",VLOOKUP(#REF!,#REF!,4,FALSE))</f>
        <v/>
      </c>
      <c r="C173" s="39" t="str">
        <f>IF(ISERROR(VLOOKUP(#REF!,#REF!,3,FALSE)),"",VLOOKUP(#REF!,#REF!,3,FALSE))</f>
        <v/>
      </c>
      <c r="D173" s="19"/>
      <c r="E173" s="19"/>
      <c r="F173" s="19"/>
      <c r="G173" s="19"/>
      <c r="H173" s="19"/>
      <c r="I173" s="50"/>
      <c r="J173" s="21"/>
      <c r="K173" s="22"/>
      <c r="L173" s="72"/>
      <c r="M173" s="72"/>
      <c r="N173" s="24"/>
      <c r="O173" s="23"/>
      <c r="P173" s="23"/>
      <c r="Q173" s="60"/>
      <c r="R173" s="24"/>
      <c r="S173" s="24"/>
      <c r="T173" s="25"/>
      <c r="U173" s="24"/>
      <c r="V173" s="67"/>
    </row>
    <row r="174" spans="1:22" s="38" customFormat="1" ht="20.100000000000001" customHeight="1">
      <c r="A174" s="38" t="e">
        <f t="shared" si="2"/>
        <v>#VALUE!</v>
      </c>
      <c r="B174" s="39" t="str">
        <f>IF(ISERROR(VLOOKUP(#REF!,#REF!,4,FALSE)),"",VLOOKUP(#REF!,#REF!,4,FALSE))</f>
        <v/>
      </c>
      <c r="C174" s="39" t="str">
        <f>IF(ISERROR(VLOOKUP(#REF!,#REF!,3,FALSE)),"",VLOOKUP(#REF!,#REF!,3,FALSE))</f>
        <v/>
      </c>
      <c r="D174" s="19"/>
      <c r="E174" s="19"/>
      <c r="F174" s="19"/>
      <c r="G174" s="19"/>
      <c r="H174" s="19"/>
      <c r="I174" s="50"/>
      <c r="J174" s="21"/>
      <c r="K174" s="22"/>
      <c r="L174" s="72"/>
      <c r="M174" s="72"/>
      <c r="N174" s="24"/>
      <c r="O174" s="23"/>
      <c r="P174" s="23"/>
      <c r="Q174" s="60"/>
      <c r="R174" s="24"/>
      <c r="S174" s="24"/>
      <c r="T174" s="25"/>
      <c r="U174" s="24"/>
      <c r="V174" s="67"/>
    </row>
    <row r="175" spans="1:22" s="38" customFormat="1" ht="20.100000000000001" customHeight="1">
      <c r="A175" s="38" t="e">
        <f t="shared" si="2"/>
        <v>#VALUE!</v>
      </c>
      <c r="B175" s="39" t="str">
        <f>IF(ISERROR(VLOOKUP(#REF!,#REF!,4,FALSE)),"",VLOOKUP(#REF!,#REF!,4,FALSE))</f>
        <v/>
      </c>
      <c r="C175" s="39" t="str">
        <f>IF(ISERROR(VLOOKUP(#REF!,#REF!,3,FALSE)),"",VLOOKUP(#REF!,#REF!,3,FALSE))</f>
        <v/>
      </c>
      <c r="D175" s="19"/>
      <c r="E175" s="19"/>
      <c r="F175" s="19"/>
      <c r="G175" s="19"/>
      <c r="H175" s="19"/>
      <c r="I175" s="50"/>
      <c r="J175" s="21"/>
      <c r="K175" s="22"/>
      <c r="L175" s="72"/>
      <c r="M175" s="72"/>
      <c r="N175" s="24"/>
      <c r="O175" s="23"/>
      <c r="P175" s="23"/>
      <c r="Q175" s="60"/>
      <c r="R175" s="24"/>
      <c r="S175" s="24"/>
      <c r="T175" s="25"/>
      <c r="U175" s="24"/>
      <c r="V175" s="67"/>
    </row>
    <row r="176" spans="1:22" s="38" customFormat="1" ht="20.100000000000001" customHeight="1">
      <c r="A176" s="38" t="e">
        <f t="shared" si="2"/>
        <v>#VALUE!</v>
      </c>
      <c r="B176" s="39" t="str">
        <f>IF(ISERROR(VLOOKUP(#REF!,#REF!,4,FALSE)),"",VLOOKUP(#REF!,#REF!,4,FALSE))</f>
        <v/>
      </c>
      <c r="C176" s="39" t="str">
        <f>IF(ISERROR(VLOOKUP(#REF!,#REF!,3,FALSE)),"",VLOOKUP(#REF!,#REF!,3,FALSE))</f>
        <v/>
      </c>
      <c r="D176" s="19"/>
      <c r="E176" s="19"/>
      <c r="F176" s="19"/>
      <c r="G176" s="19"/>
      <c r="H176" s="19"/>
      <c r="I176" s="50"/>
      <c r="J176" s="21"/>
      <c r="K176" s="22"/>
      <c r="L176" s="72"/>
      <c r="M176" s="72"/>
      <c r="N176" s="24"/>
      <c r="O176" s="23"/>
      <c r="P176" s="23"/>
      <c r="Q176" s="60"/>
      <c r="R176" s="24"/>
      <c r="S176" s="24"/>
      <c r="T176" s="25"/>
      <c r="U176" s="24"/>
      <c r="V176" s="67"/>
    </row>
    <row r="177" spans="1:22" s="38" customFormat="1" ht="20.100000000000001" customHeight="1">
      <c r="A177" s="38" t="e">
        <f t="shared" si="2"/>
        <v>#VALUE!</v>
      </c>
      <c r="B177" s="39" t="str">
        <f>IF(ISERROR(VLOOKUP(#REF!,#REF!,4,FALSE)),"",VLOOKUP(#REF!,#REF!,4,FALSE))</f>
        <v/>
      </c>
      <c r="C177" s="39" t="str">
        <f>IF(ISERROR(VLOOKUP(#REF!,#REF!,3,FALSE)),"",VLOOKUP(#REF!,#REF!,3,FALSE))</f>
        <v/>
      </c>
      <c r="D177" s="19"/>
      <c r="E177" s="19"/>
      <c r="F177" s="19"/>
      <c r="G177" s="19"/>
      <c r="H177" s="19"/>
      <c r="I177" s="50"/>
      <c r="J177" s="21"/>
      <c r="K177" s="22"/>
      <c r="L177" s="72"/>
      <c r="M177" s="72"/>
      <c r="N177" s="24"/>
      <c r="O177" s="23"/>
      <c r="P177" s="23"/>
      <c r="Q177" s="60"/>
      <c r="R177" s="24"/>
      <c r="S177" s="24"/>
      <c r="T177" s="25"/>
      <c r="U177" s="24"/>
      <c r="V177" s="67"/>
    </row>
    <row r="178" spans="1:22" s="38" customFormat="1" ht="20.100000000000001" customHeight="1">
      <c r="A178" s="38" t="e">
        <f t="shared" si="2"/>
        <v>#VALUE!</v>
      </c>
      <c r="B178" s="39" t="str">
        <f>IF(ISERROR(VLOOKUP(#REF!,#REF!,4,FALSE)),"",VLOOKUP(#REF!,#REF!,4,FALSE))</f>
        <v/>
      </c>
      <c r="C178" s="39" t="str">
        <f>IF(ISERROR(VLOOKUP(#REF!,#REF!,3,FALSE)),"",VLOOKUP(#REF!,#REF!,3,FALSE))</f>
        <v/>
      </c>
      <c r="D178" s="19"/>
      <c r="E178" s="19"/>
      <c r="F178" s="19"/>
      <c r="G178" s="19"/>
      <c r="H178" s="19"/>
      <c r="I178" s="50"/>
      <c r="J178" s="21"/>
      <c r="K178" s="22"/>
      <c r="L178" s="72"/>
      <c r="M178" s="72"/>
      <c r="N178" s="24"/>
      <c r="O178" s="23"/>
      <c r="P178" s="23"/>
      <c r="Q178" s="60"/>
      <c r="R178" s="24"/>
      <c r="S178" s="24"/>
      <c r="T178" s="25"/>
      <c r="U178" s="24"/>
      <c r="V178" s="67"/>
    </row>
    <row r="179" spans="1:22" s="38" customFormat="1" ht="20.100000000000001" customHeight="1">
      <c r="A179" s="38" t="e">
        <f t="shared" si="2"/>
        <v>#VALUE!</v>
      </c>
      <c r="B179" s="39" t="str">
        <f>IF(ISERROR(VLOOKUP(#REF!,#REF!,4,FALSE)),"",VLOOKUP(#REF!,#REF!,4,FALSE))</f>
        <v/>
      </c>
      <c r="C179" s="39" t="str">
        <f>IF(ISERROR(VLOOKUP(#REF!,#REF!,3,FALSE)),"",VLOOKUP(#REF!,#REF!,3,FALSE))</f>
        <v/>
      </c>
      <c r="D179" s="19"/>
      <c r="E179" s="19"/>
      <c r="F179" s="19"/>
      <c r="G179" s="19"/>
      <c r="H179" s="19"/>
      <c r="I179" s="50"/>
      <c r="J179" s="21"/>
      <c r="K179" s="22"/>
      <c r="L179" s="72"/>
      <c r="M179" s="72"/>
      <c r="N179" s="24"/>
      <c r="O179" s="23"/>
      <c r="P179" s="23"/>
      <c r="Q179" s="60"/>
      <c r="R179" s="24"/>
      <c r="S179" s="24"/>
      <c r="T179" s="25"/>
      <c r="U179" s="24"/>
      <c r="V179" s="67"/>
    </row>
    <row r="180" spans="1:22" s="38" customFormat="1" ht="20.100000000000001" customHeight="1">
      <c r="B180" s="39"/>
      <c r="C180" s="39"/>
      <c r="D180" s="19"/>
      <c r="E180" s="19"/>
      <c r="F180" s="19"/>
      <c r="G180" s="19"/>
      <c r="H180" s="19"/>
      <c r="I180" s="50"/>
      <c r="J180" s="21"/>
      <c r="K180" s="22"/>
      <c r="L180" s="72"/>
      <c r="M180" s="72"/>
      <c r="N180" s="24"/>
      <c r="O180" s="23"/>
      <c r="P180" s="23"/>
      <c r="Q180" s="60"/>
      <c r="R180" s="24"/>
      <c r="S180" s="24"/>
      <c r="T180" s="25"/>
      <c r="U180" s="24"/>
      <c r="V180" s="67"/>
    </row>
    <row r="181" spans="1:22" s="38" customFormat="1" ht="20.100000000000001" customHeight="1">
      <c r="B181" s="39"/>
      <c r="C181" s="39"/>
      <c r="D181" s="19"/>
      <c r="E181" s="19"/>
      <c r="F181" s="19"/>
      <c r="G181" s="19"/>
      <c r="H181" s="19"/>
      <c r="I181" s="50"/>
      <c r="J181" s="21"/>
      <c r="K181" s="22"/>
      <c r="L181" s="72"/>
      <c r="M181" s="72"/>
      <c r="N181" s="24"/>
      <c r="O181" s="23"/>
      <c r="P181" s="23"/>
      <c r="Q181" s="60"/>
      <c r="R181" s="24"/>
      <c r="S181" s="24"/>
      <c r="T181" s="25"/>
      <c r="U181" s="24"/>
      <c r="V181" s="67"/>
    </row>
    <row r="182" spans="1:22" s="38" customFormat="1" ht="20.100000000000001" customHeight="1">
      <c r="B182" s="39"/>
      <c r="C182" s="39"/>
      <c r="D182" s="19"/>
      <c r="E182" s="19"/>
      <c r="F182" s="19"/>
      <c r="G182" s="19"/>
      <c r="H182" s="19"/>
      <c r="I182" s="50"/>
      <c r="J182" s="21"/>
      <c r="K182" s="22"/>
      <c r="L182" s="72"/>
      <c r="M182" s="72"/>
      <c r="N182" s="24"/>
      <c r="O182" s="23"/>
      <c r="P182" s="23"/>
      <c r="Q182" s="60"/>
      <c r="R182" s="24"/>
      <c r="S182" s="24"/>
      <c r="T182" s="25"/>
      <c r="U182" s="24"/>
      <c r="V182" s="67"/>
    </row>
    <row r="183" spans="1:22" s="38" customFormat="1" ht="20.100000000000001" customHeight="1">
      <c r="B183" s="39"/>
      <c r="C183" s="39"/>
      <c r="D183" s="19"/>
      <c r="E183" s="19"/>
      <c r="F183" s="19"/>
      <c r="G183" s="19"/>
      <c r="H183" s="19"/>
      <c r="I183" s="50"/>
      <c r="J183" s="21"/>
      <c r="K183" s="22"/>
      <c r="L183" s="72"/>
      <c r="M183" s="72"/>
      <c r="N183" s="24"/>
      <c r="O183" s="23"/>
      <c r="P183" s="23"/>
      <c r="Q183" s="60"/>
      <c r="R183" s="24"/>
      <c r="S183" s="24"/>
      <c r="T183" s="25"/>
      <c r="U183" s="24"/>
      <c r="V183" s="67"/>
    </row>
    <row r="184" spans="1:22" s="38" customFormat="1" ht="20.100000000000001" customHeight="1">
      <c r="B184" s="39"/>
      <c r="C184" s="39"/>
      <c r="D184" s="19"/>
      <c r="E184" s="19"/>
      <c r="F184" s="19"/>
      <c r="G184" s="19"/>
      <c r="H184" s="19"/>
      <c r="I184" s="50"/>
      <c r="J184" s="21"/>
      <c r="K184" s="22"/>
      <c r="L184" s="72"/>
      <c r="M184" s="72"/>
      <c r="N184" s="24"/>
      <c r="O184" s="23"/>
      <c r="P184" s="23"/>
      <c r="Q184" s="60"/>
      <c r="R184" s="24"/>
      <c r="S184" s="24"/>
      <c r="T184" s="25"/>
      <c r="U184" s="24"/>
      <c r="V184" s="67"/>
    </row>
    <row r="185" spans="1:22" s="38" customFormat="1" ht="20.100000000000001" customHeight="1">
      <c r="B185" s="39"/>
      <c r="C185" s="39"/>
      <c r="D185" s="19"/>
      <c r="E185" s="19"/>
      <c r="F185" s="19"/>
      <c r="G185" s="19"/>
      <c r="H185" s="19"/>
      <c r="I185" s="50"/>
      <c r="J185" s="21"/>
      <c r="K185" s="22"/>
      <c r="L185" s="72"/>
      <c r="M185" s="72"/>
      <c r="N185" s="24"/>
      <c r="O185" s="23"/>
      <c r="P185" s="23"/>
      <c r="Q185" s="60"/>
      <c r="R185" s="24"/>
      <c r="S185" s="24"/>
      <c r="T185" s="25"/>
      <c r="U185" s="24"/>
      <c r="V185" s="67"/>
    </row>
    <row r="186" spans="1:22" s="38" customFormat="1" ht="20.100000000000001" customHeight="1">
      <c r="A186" s="48"/>
      <c r="B186" s="49"/>
      <c r="C186" s="49"/>
      <c r="D186" s="19"/>
      <c r="E186" s="19"/>
      <c r="F186" s="19"/>
      <c r="G186" s="19"/>
      <c r="H186" s="19"/>
      <c r="I186" s="50"/>
      <c r="J186" s="21"/>
      <c r="K186" s="22"/>
      <c r="L186" s="72"/>
      <c r="M186" s="72"/>
      <c r="N186" s="24"/>
      <c r="O186" s="23"/>
      <c r="P186" s="23"/>
      <c r="Q186" s="60"/>
      <c r="R186" s="24"/>
      <c r="S186" s="24"/>
      <c r="T186" s="25"/>
      <c r="U186" s="24"/>
      <c r="V186" s="67"/>
    </row>
    <row r="187" spans="1:22" s="38" customFormat="1" ht="20.100000000000001" customHeight="1">
      <c r="B187" s="39"/>
      <c r="C187" s="39"/>
      <c r="D187" s="19"/>
      <c r="E187" s="19"/>
      <c r="F187" s="19"/>
      <c r="G187" s="19"/>
      <c r="H187" s="19"/>
      <c r="I187" s="50"/>
      <c r="J187" s="21"/>
      <c r="K187" s="22"/>
      <c r="L187" s="72"/>
      <c r="M187" s="72"/>
      <c r="N187" s="24"/>
      <c r="O187" s="23"/>
      <c r="P187" s="23"/>
      <c r="Q187" s="60"/>
      <c r="R187" s="24"/>
      <c r="S187" s="24"/>
      <c r="T187" s="25"/>
      <c r="U187" s="24"/>
      <c r="V187" s="67"/>
    </row>
    <row r="188" spans="1:22" s="38" customFormat="1" ht="20.100000000000001" customHeight="1">
      <c r="B188" s="39"/>
      <c r="C188" s="39"/>
      <c r="D188" s="19"/>
      <c r="E188" s="19"/>
      <c r="F188" s="19"/>
      <c r="G188" s="19"/>
      <c r="H188" s="19"/>
      <c r="I188" s="50"/>
      <c r="J188" s="21"/>
      <c r="K188" s="22"/>
      <c r="L188" s="72"/>
      <c r="M188" s="72"/>
      <c r="N188" s="24"/>
      <c r="O188" s="23"/>
      <c r="P188" s="23"/>
      <c r="Q188" s="60"/>
      <c r="R188" s="24"/>
      <c r="S188" s="24"/>
      <c r="T188" s="25"/>
      <c r="U188" s="24"/>
      <c r="V188" s="67"/>
    </row>
    <row r="189" spans="1:22" s="38" customFormat="1" ht="20.100000000000001" customHeight="1">
      <c r="B189" s="39"/>
      <c r="C189" s="39"/>
      <c r="D189" s="19"/>
      <c r="E189" s="19"/>
      <c r="F189" s="19"/>
      <c r="G189" s="19"/>
      <c r="H189" s="19"/>
      <c r="I189" s="50"/>
      <c r="J189" s="21"/>
      <c r="K189" s="22"/>
      <c r="L189" s="72"/>
      <c r="M189" s="72"/>
      <c r="N189" s="24"/>
      <c r="O189" s="23"/>
      <c r="P189" s="23"/>
      <c r="Q189" s="60"/>
      <c r="R189" s="24"/>
      <c r="S189" s="24"/>
      <c r="T189" s="25"/>
      <c r="U189" s="24"/>
      <c r="V189" s="67"/>
    </row>
    <row r="190" spans="1:22" s="38" customFormat="1" ht="20.100000000000001" customHeight="1">
      <c r="B190" s="39"/>
      <c r="C190" s="39"/>
      <c r="D190" s="19"/>
      <c r="E190" s="19"/>
      <c r="F190" s="19"/>
      <c r="G190" s="19"/>
      <c r="H190" s="19"/>
      <c r="I190" s="50"/>
      <c r="J190" s="21"/>
      <c r="K190" s="22"/>
      <c r="L190" s="72"/>
      <c r="M190" s="72"/>
      <c r="N190" s="24"/>
      <c r="O190" s="23"/>
      <c r="P190" s="23"/>
      <c r="Q190" s="60"/>
      <c r="R190" s="24"/>
      <c r="S190" s="24"/>
      <c r="T190" s="25"/>
      <c r="U190" s="24"/>
      <c r="V190" s="67"/>
    </row>
    <row r="191" spans="1:22" s="38" customFormat="1" ht="20.100000000000001" customHeight="1">
      <c r="B191" s="39"/>
      <c r="C191" s="39"/>
      <c r="D191" s="19"/>
      <c r="E191" s="19"/>
      <c r="F191" s="19"/>
      <c r="G191" s="19"/>
      <c r="H191" s="19"/>
      <c r="I191" s="50"/>
      <c r="J191" s="21"/>
      <c r="K191" s="22"/>
      <c r="L191" s="72"/>
      <c r="M191" s="72"/>
      <c r="N191" s="24"/>
      <c r="O191" s="23"/>
      <c r="P191" s="23"/>
      <c r="Q191" s="60"/>
      <c r="R191" s="24"/>
      <c r="S191" s="24"/>
      <c r="T191" s="25"/>
      <c r="U191" s="24"/>
      <c r="V191" s="67"/>
    </row>
    <row r="192" spans="1:22" s="38" customFormat="1" ht="20.100000000000001" customHeight="1">
      <c r="B192" s="39"/>
      <c r="C192" s="39"/>
      <c r="D192" s="19"/>
      <c r="E192" s="19"/>
      <c r="F192" s="19"/>
      <c r="G192" s="19"/>
      <c r="H192" s="19"/>
      <c r="I192" s="50"/>
      <c r="J192" s="21"/>
      <c r="K192" s="22"/>
      <c r="L192" s="72"/>
      <c r="M192" s="72"/>
      <c r="N192" s="24"/>
      <c r="O192" s="23"/>
      <c r="P192" s="23"/>
      <c r="Q192" s="60"/>
      <c r="R192" s="24"/>
      <c r="S192" s="24"/>
      <c r="T192" s="25"/>
      <c r="U192" s="24"/>
      <c r="V192" s="67"/>
    </row>
    <row r="193" spans="2:22" s="38" customFormat="1" ht="20.100000000000001" customHeight="1">
      <c r="B193" s="39"/>
      <c r="C193" s="39"/>
      <c r="D193" s="19"/>
      <c r="E193" s="19"/>
      <c r="F193" s="19"/>
      <c r="G193" s="19"/>
      <c r="H193" s="19"/>
      <c r="I193" s="50"/>
      <c r="J193" s="21"/>
      <c r="K193" s="22"/>
      <c r="L193" s="72"/>
      <c r="M193" s="72"/>
      <c r="N193" s="24"/>
      <c r="O193" s="23"/>
      <c r="P193" s="23"/>
      <c r="Q193" s="60"/>
      <c r="R193" s="24"/>
      <c r="S193" s="24"/>
      <c r="T193" s="25"/>
      <c r="U193" s="24"/>
      <c r="V193" s="67"/>
    </row>
    <row r="194" spans="2:22" s="38" customFormat="1" ht="20.100000000000001" customHeight="1">
      <c r="B194" s="39"/>
      <c r="C194" s="39"/>
      <c r="D194" s="19"/>
      <c r="E194" s="19"/>
      <c r="F194" s="19"/>
      <c r="G194" s="19"/>
      <c r="H194" s="19"/>
      <c r="I194" s="50"/>
      <c r="J194" s="21"/>
      <c r="K194" s="22"/>
      <c r="L194" s="72"/>
      <c r="M194" s="72"/>
      <c r="N194" s="24"/>
      <c r="O194" s="23"/>
      <c r="P194" s="23"/>
      <c r="Q194" s="60"/>
      <c r="R194" s="24"/>
      <c r="S194" s="24"/>
      <c r="T194" s="25"/>
      <c r="U194" s="24"/>
      <c r="V194" s="67"/>
    </row>
    <row r="195" spans="2:22" s="38" customFormat="1" ht="20.100000000000001" customHeight="1">
      <c r="B195" s="39"/>
      <c r="C195" s="39"/>
      <c r="D195" s="19"/>
      <c r="E195" s="19"/>
      <c r="F195" s="19"/>
      <c r="G195" s="19"/>
      <c r="H195" s="19"/>
      <c r="I195" s="50"/>
      <c r="J195" s="21"/>
      <c r="K195" s="22"/>
      <c r="L195" s="72"/>
      <c r="M195" s="72"/>
      <c r="N195" s="24"/>
      <c r="O195" s="23"/>
      <c r="P195" s="23"/>
      <c r="Q195" s="60"/>
      <c r="R195" s="24"/>
      <c r="S195" s="24"/>
      <c r="T195" s="25"/>
      <c r="U195" s="24"/>
      <c r="V195" s="67"/>
    </row>
    <row r="196" spans="2:22" s="38" customFormat="1" ht="20.100000000000001" customHeight="1">
      <c r="B196" s="39"/>
      <c r="C196" s="39"/>
      <c r="D196" s="19"/>
      <c r="E196" s="19"/>
      <c r="F196" s="19"/>
      <c r="G196" s="19"/>
      <c r="H196" s="19"/>
      <c r="I196" s="50"/>
      <c r="J196" s="21"/>
      <c r="K196" s="22"/>
      <c r="L196" s="72"/>
      <c r="M196" s="72"/>
      <c r="N196" s="24"/>
      <c r="O196" s="23"/>
      <c r="P196" s="23"/>
      <c r="Q196" s="60"/>
      <c r="R196" s="24"/>
      <c r="S196" s="24"/>
      <c r="T196" s="25"/>
      <c r="U196" s="24"/>
      <c r="V196" s="67"/>
    </row>
    <row r="197" spans="2:22" s="38" customFormat="1" ht="20.100000000000001" customHeight="1">
      <c r="B197" s="39"/>
      <c r="C197" s="39"/>
      <c r="D197" s="19"/>
      <c r="E197" s="19"/>
      <c r="F197" s="19"/>
      <c r="G197" s="19"/>
      <c r="H197" s="19"/>
      <c r="I197" s="50"/>
      <c r="J197" s="21"/>
      <c r="K197" s="22"/>
      <c r="L197" s="72"/>
      <c r="M197" s="72"/>
      <c r="N197" s="24"/>
      <c r="O197" s="23"/>
      <c r="P197" s="23"/>
      <c r="Q197" s="60"/>
      <c r="R197" s="24"/>
      <c r="S197" s="24"/>
      <c r="T197" s="25"/>
      <c r="U197" s="24"/>
      <c r="V197" s="67"/>
    </row>
    <row r="198" spans="2:22" s="38" customFormat="1" ht="20.100000000000001" customHeight="1">
      <c r="B198" s="39"/>
      <c r="C198" s="39"/>
      <c r="D198" s="19"/>
      <c r="E198" s="19"/>
      <c r="F198" s="19"/>
      <c r="G198" s="19"/>
      <c r="H198" s="19"/>
      <c r="I198" s="50"/>
      <c r="J198" s="21"/>
      <c r="K198" s="22"/>
      <c r="L198" s="72"/>
      <c r="M198" s="72"/>
      <c r="N198" s="24"/>
      <c r="O198" s="23"/>
      <c r="P198" s="23"/>
      <c r="Q198" s="60"/>
      <c r="R198" s="24"/>
      <c r="S198" s="24"/>
      <c r="T198" s="25"/>
      <c r="U198" s="24"/>
      <c r="V198" s="67"/>
    </row>
    <row r="199" spans="2:22" s="38" customFormat="1" ht="20.100000000000001" customHeight="1">
      <c r="B199" s="39"/>
      <c r="C199" s="39"/>
      <c r="D199" s="19"/>
      <c r="E199" s="19"/>
      <c r="F199" s="19"/>
      <c r="G199" s="19"/>
      <c r="H199" s="19"/>
      <c r="I199" s="50"/>
      <c r="J199" s="21"/>
      <c r="K199" s="22"/>
      <c r="L199" s="72"/>
      <c r="M199" s="72"/>
      <c r="N199" s="24"/>
      <c r="O199" s="23"/>
      <c r="P199" s="23"/>
      <c r="Q199" s="60"/>
      <c r="R199" s="24"/>
      <c r="S199" s="24"/>
      <c r="T199" s="25"/>
      <c r="U199" s="24"/>
      <c r="V199" s="67"/>
    </row>
    <row r="200" spans="2:22" s="38" customFormat="1" ht="20.100000000000001" customHeight="1">
      <c r="B200" s="39"/>
      <c r="C200" s="39"/>
      <c r="D200" s="19"/>
      <c r="E200" s="19"/>
      <c r="F200" s="19"/>
      <c r="G200" s="19"/>
      <c r="H200" s="19"/>
      <c r="I200" s="50"/>
      <c r="J200" s="21"/>
      <c r="K200" s="22"/>
      <c r="L200" s="72"/>
      <c r="M200" s="72"/>
      <c r="N200" s="24"/>
      <c r="O200" s="23"/>
      <c r="P200" s="23"/>
      <c r="Q200" s="60"/>
      <c r="R200" s="24"/>
      <c r="S200" s="24"/>
      <c r="T200" s="25"/>
      <c r="U200" s="24"/>
      <c r="V200" s="67"/>
    </row>
    <row r="201" spans="2:22" s="38" customFormat="1" ht="20.100000000000001" customHeight="1">
      <c r="B201" s="39"/>
      <c r="C201" s="39"/>
      <c r="D201" s="19"/>
      <c r="E201" s="19"/>
      <c r="F201" s="19"/>
      <c r="G201" s="19"/>
      <c r="H201" s="19"/>
      <c r="I201" s="50"/>
      <c r="J201" s="21"/>
      <c r="K201" s="22"/>
      <c r="L201" s="72"/>
      <c r="M201" s="72"/>
      <c r="N201" s="24"/>
      <c r="O201" s="23"/>
      <c r="P201" s="23"/>
      <c r="Q201" s="60"/>
      <c r="R201" s="24"/>
      <c r="S201" s="24"/>
      <c r="T201" s="25"/>
      <c r="U201" s="24"/>
      <c r="V201" s="67"/>
    </row>
    <row r="202" spans="2:22" s="38" customFormat="1" ht="20.100000000000001" customHeight="1">
      <c r="B202" s="39"/>
      <c r="C202" s="39"/>
      <c r="D202" s="19"/>
      <c r="E202" s="19"/>
      <c r="F202" s="19"/>
      <c r="G202" s="19"/>
      <c r="H202" s="19"/>
      <c r="I202" s="50"/>
      <c r="J202" s="21"/>
      <c r="K202" s="22"/>
      <c r="L202" s="72"/>
      <c r="M202" s="72"/>
      <c r="N202" s="24"/>
      <c r="O202" s="23"/>
      <c r="P202" s="23"/>
      <c r="Q202" s="60"/>
      <c r="R202" s="24"/>
      <c r="S202" s="24"/>
      <c r="T202" s="25"/>
      <c r="U202" s="24"/>
      <c r="V202" s="67"/>
    </row>
    <row r="203" spans="2:22" s="38" customFormat="1" ht="20.100000000000001" customHeight="1">
      <c r="B203" s="39"/>
      <c r="C203" s="39"/>
      <c r="D203" s="19"/>
      <c r="E203" s="19"/>
      <c r="F203" s="19"/>
      <c r="G203" s="19"/>
      <c r="H203" s="19"/>
      <c r="I203" s="50"/>
      <c r="J203" s="21"/>
      <c r="K203" s="22"/>
      <c r="L203" s="72"/>
      <c r="M203" s="72"/>
      <c r="N203" s="24"/>
      <c r="O203" s="23"/>
      <c r="P203" s="23"/>
      <c r="Q203" s="60"/>
      <c r="R203" s="24"/>
      <c r="S203" s="24"/>
      <c r="T203" s="25"/>
      <c r="U203" s="24"/>
      <c r="V203" s="67"/>
    </row>
    <row r="204" spans="2:22" s="38" customFormat="1" ht="20.100000000000001" customHeight="1">
      <c r="B204" s="39"/>
      <c r="C204" s="39"/>
      <c r="D204" s="19"/>
      <c r="E204" s="19"/>
      <c r="F204" s="19"/>
      <c r="G204" s="19"/>
      <c r="H204" s="19"/>
      <c r="I204" s="50"/>
      <c r="J204" s="21"/>
      <c r="K204" s="22"/>
      <c r="L204" s="72"/>
      <c r="M204" s="72"/>
      <c r="N204" s="24"/>
      <c r="O204" s="23"/>
      <c r="P204" s="23"/>
      <c r="Q204" s="60"/>
      <c r="R204" s="24"/>
      <c r="S204" s="24"/>
      <c r="T204" s="25"/>
      <c r="U204" s="24"/>
      <c r="V204" s="67"/>
    </row>
    <row r="205" spans="2:22" s="38" customFormat="1" ht="20.100000000000001" customHeight="1">
      <c r="B205" s="39"/>
      <c r="C205" s="39"/>
      <c r="D205" s="19"/>
      <c r="E205" s="19"/>
      <c r="F205" s="19"/>
      <c r="G205" s="19"/>
      <c r="H205" s="19"/>
      <c r="I205" s="50"/>
      <c r="J205" s="21"/>
      <c r="K205" s="22"/>
      <c r="L205" s="72"/>
      <c r="M205" s="72"/>
      <c r="N205" s="24"/>
      <c r="O205" s="23"/>
      <c r="P205" s="23"/>
      <c r="Q205" s="60"/>
      <c r="R205" s="24"/>
      <c r="S205" s="24"/>
      <c r="T205" s="25"/>
      <c r="U205" s="24"/>
      <c r="V205" s="67"/>
    </row>
    <row r="206" spans="2:22" s="38" customFormat="1" ht="20.100000000000001" customHeight="1">
      <c r="B206" s="39"/>
      <c r="C206" s="39"/>
      <c r="D206" s="19"/>
      <c r="E206" s="19"/>
      <c r="F206" s="19"/>
      <c r="G206" s="19"/>
      <c r="H206" s="19"/>
      <c r="I206" s="50"/>
      <c r="J206" s="21"/>
      <c r="K206" s="22"/>
      <c r="L206" s="72"/>
      <c r="M206" s="72"/>
      <c r="N206" s="24"/>
      <c r="O206" s="23"/>
      <c r="P206" s="23"/>
      <c r="Q206" s="60"/>
      <c r="R206" s="24"/>
      <c r="S206" s="24"/>
      <c r="T206" s="25"/>
      <c r="U206" s="24"/>
      <c r="V206" s="67"/>
    </row>
    <row r="207" spans="2:22" s="38" customFormat="1" ht="20.100000000000001" customHeight="1">
      <c r="B207" s="39"/>
      <c r="C207" s="39"/>
      <c r="D207" s="19"/>
      <c r="E207" s="19"/>
      <c r="F207" s="19"/>
      <c r="G207" s="19"/>
      <c r="H207" s="19"/>
      <c r="I207" s="50"/>
      <c r="J207" s="21"/>
      <c r="K207" s="22"/>
      <c r="L207" s="72"/>
      <c r="M207" s="72"/>
      <c r="N207" s="24"/>
      <c r="O207" s="23"/>
      <c r="P207" s="23"/>
      <c r="Q207" s="60"/>
      <c r="R207" s="24"/>
      <c r="S207" s="24"/>
      <c r="T207" s="25"/>
      <c r="U207" s="24"/>
      <c r="V207" s="67"/>
    </row>
    <row r="208" spans="2:22" s="38" customFormat="1" ht="20.100000000000001" customHeight="1">
      <c r="B208" s="39"/>
      <c r="C208" s="39"/>
      <c r="D208" s="19"/>
      <c r="E208" s="19"/>
      <c r="F208" s="19"/>
      <c r="G208" s="19"/>
      <c r="H208" s="19"/>
      <c r="I208" s="50"/>
      <c r="J208" s="21"/>
      <c r="K208" s="22"/>
      <c r="L208" s="72"/>
      <c r="M208" s="72"/>
      <c r="N208" s="24"/>
      <c r="O208" s="23"/>
      <c r="P208" s="23"/>
      <c r="Q208" s="60"/>
      <c r="R208" s="24"/>
      <c r="S208" s="24"/>
      <c r="T208" s="25"/>
      <c r="U208" s="24"/>
      <c r="V208" s="67"/>
    </row>
    <row r="209" spans="2:22" s="38" customFormat="1" ht="20.100000000000001" customHeight="1">
      <c r="B209" s="39"/>
      <c r="C209" s="39"/>
      <c r="D209" s="19"/>
      <c r="E209" s="19"/>
      <c r="F209" s="19"/>
      <c r="G209" s="19"/>
      <c r="H209" s="19"/>
      <c r="I209" s="50"/>
      <c r="J209" s="21"/>
      <c r="K209" s="22"/>
      <c r="L209" s="72"/>
      <c r="M209" s="72"/>
      <c r="N209" s="24"/>
      <c r="O209" s="23"/>
      <c r="P209" s="23"/>
      <c r="Q209" s="60"/>
      <c r="R209" s="24"/>
      <c r="S209" s="24"/>
      <c r="T209" s="25"/>
      <c r="U209" s="24"/>
      <c r="V209" s="67"/>
    </row>
    <row r="210" spans="2:22" s="38" customFormat="1" ht="20.100000000000001" customHeight="1">
      <c r="B210" s="39"/>
      <c r="C210" s="39"/>
      <c r="D210" s="19"/>
      <c r="E210" s="19"/>
      <c r="F210" s="19"/>
      <c r="G210" s="19"/>
      <c r="H210" s="19"/>
      <c r="I210" s="50"/>
      <c r="J210" s="21"/>
      <c r="K210" s="22"/>
      <c r="L210" s="72"/>
      <c r="M210" s="72"/>
      <c r="N210" s="24"/>
      <c r="O210" s="23"/>
      <c r="P210" s="23"/>
      <c r="Q210" s="60"/>
      <c r="R210" s="24"/>
      <c r="S210" s="24"/>
      <c r="T210" s="25"/>
      <c r="U210" s="24"/>
      <c r="V210" s="67"/>
    </row>
    <row r="211" spans="2:22" s="38" customFormat="1" ht="20.100000000000001" customHeight="1">
      <c r="B211" s="39"/>
      <c r="C211" s="39"/>
      <c r="D211" s="19"/>
      <c r="E211" s="19"/>
      <c r="F211" s="19"/>
      <c r="G211" s="19"/>
      <c r="H211" s="19"/>
      <c r="I211" s="50"/>
      <c r="J211" s="21"/>
      <c r="K211" s="22"/>
      <c r="L211" s="72"/>
      <c r="M211" s="72"/>
      <c r="N211" s="24"/>
      <c r="O211" s="23"/>
      <c r="P211" s="23"/>
      <c r="Q211" s="60"/>
      <c r="R211" s="24"/>
      <c r="S211" s="24"/>
      <c r="T211" s="25"/>
      <c r="U211" s="24"/>
      <c r="V211" s="67"/>
    </row>
    <row r="212" spans="2:22" s="38" customFormat="1" ht="20.100000000000001" customHeight="1">
      <c r="B212" s="39"/>
      <c r="C212" s="39"/>
      <c r="D212" s="19"/>
      <c r="E212" s="19"/>
      <c r="F212" s="19"/>
      <c r="G212" s="19"/>
      <c r="H212" s="19"/>
      <c r="I212" s="50"/>
      <c r="J212" s="21"/>
      <c r="K212" s="22"/>
      <c r="L212" s="72"/>
      <c r="M212" s="72"/>
      <c r="N212" s="24"/>
      <c r="O212" s="23"/>
      <c r="P212" s="23"/>
      <c r="Q212" s="60"/>
      <c r="R212" s="24"/>
      <c r="S212" s="24"/>
      <c r="T212" s="25"/>
      <c r="U212" s="24"/>
      <c r="V212" s="67"/>
    </row>
    <row r="213" spans="2:22" s="38" customFormat="1" ht="20.100000000000001" customHeight="1">
      <c r="B213" s="39"/>
      <c r="C213" s="39"/>
      <c r="D213" s="19"/>
      <c r="E213" s="19"/>
      <c r="F213" s="19"/>
      <c r="G213" s="19"/>
      <c r="H213" s="19"/>
      <c r="I213" s="50"/>
      <c r="J213" s="21"/>
      <c r="K213" s="22"/>
      <c r="L213" s="72"/>
      <c r="M213" s="72"/>
      <c r="N213" s="24"/>
      <c r="O213" s="23"/>
      <c r="P213" s="23"/>
      <c r="Q213" s="60"/>
      <c r="R213" s="24"/>
      <c r="S213" s="24"/>
      <c r="T213" s="25"/>
      <c r="U213" s="24"/>
      <c r="V213" s="67"/>
    </row>
    <row r="214" spans="2:22" s="38" customFormat="1" ht="20.100000000000001" customHeight="1">
      <c r="B214" s="39"/>
      <c r="C214" s="39"/>
      <c r="D214" s="19"/>
      <c r="E214" s="19"/>
      <c r="F214" s="19"/>
      <c r="G214" s="19"/>
      <c r="H214" s="19"/>
      <c r="I214" s="50"/>
      <c r="J214" s="21"/>
      <c r="K214" s="22"/>
      <c r="L214" s="72"/>
      <c r="M214" s="72"/>
      <c r="N214" s="24"/>
      <c r="O214" s="23"/>
      <c r="P214" s="23"/>
      <c r="Q214" s="60"/>
      <c r="R214" s="24"/>
      <c r="S214" s="24"/>
      <c r="T214" s="25"/>
      <c r="U214" s="24"/>
      <c r="V214" s="67"/>
    </row>
    <row r="215" spans="2:22" s="38" customFormat="1" ht="20.100000000000001" customHeight="1">
      <c r="B215" s="39"/>
      <c r="C215" s="39"/>
      <c r="D215" s="19"/>
      <c r="E215" s="19"/>
      <c r="F215" s="19"/>
      <c r="G215" s="19"/>
      <c r="H215" s="19"/>
      <c r="I215" s="50"/>
      <c r="J215" s="21"/>
      <c r="K215" s="22"/>
      <c r="L215" s="72"/>
      <c r="M215" s="72"/>
      <c r="N215" s="24"/>
      <c r="O215" s="23"/>
      <c r="P215" s="23"/>
      <c r="Q215" s="60"/>
      <c r="R215" s="24"/>
      <c r="S215" s="24"/>
      <c r="T215" s="25"/>
      <c r="U215" s="24"/>
      <c r="V215" s="67"/>
    </row>
    <row r="216" spans="2:22" s="38" customFormat="1" ht="20.100000000000001" customHeight="1">
      <c r="B216" s="39"/>
      <c r="C216" s="39"/>
      <c r="D216" s="19"/>
      <c r="E216" s="19"/>
      <c r="F216" s="19"/>
      <c r="G216" s="19"/>
      <c r="H216" s="19"/>
      <c r="I216" s="50"/>
      <c r="J216" s="21"/>
      <c r="K216" s="22"/>
      <c r="L216" s="72"/>
      <c r="M216" s="72"/>
      <c r="N216" s="24"/>
      <c r="O216" s="23"/>
      <c r="P216" s="23"/>
      <c r="Q216" s="60"/>
      <c r="R216" s="24"/>
      <c r="S216" s="24"/>
      <c r="T216" s="25"/>
      <c r="U216" s="24"/>
      <c r="V216" s="67"/>
    </row>
    <row r="217" spans="2:22" s="38" customFormat="1" ht="20.100000000000001" customHeight="1">
      <c r="B217" s="39"/>
      <c r="C217" s="39"/>
      <c r="D217" s="19"/>
      <c r="E217" s="19"/>
      <c r="F217" s="19"/>
      <c r="G217" s="19"/>
      <c r="H217" s="19"/>
      <c r="I217" s="50"/>
      <c r="J217" s="21"/>
      <c r="K217" s="22"/>
      <c r="L217" s="72"/>
      <c r="M217" s="72"/>
      <c r="N217" s="24"/>
      <c r="O217" s="23"/>
      <c r="P217" s="23"/>
      <c r="Q217" s="60"/>
      <c r="R217" s="24"/>
      <c r="S217" s="24"/>
      <c r="T217" s="25"/>
      <c r="U217" s="24"/>
      <c r="V217" s="67"/>
    </row>
    <row r="218" spans="2:22" s="38" customFormat="1" ht="20.100000000000001" customHeight="1">
      <c r="B218" s="39"/>
      <c r="C218" s="39"/>
      <c r="D218" s="19"/>
      <c r="E218" s="19"/>
      <c r="F218" s="19"/>
      <c r="G218" s="19"/>
      <c r="H218" s="19"/>
      <c r="I218" s="50"/>
      <c r="J218" s="21"/>
      <c r="K218" s="22"/>
      <c r="L218" s="72"/>
      <c r="M218" s="72"/>
      <c r="N218" s="24"/>
      <c r="O218" s="23"/>
      <c r="P218" s="23"/>
      <c r="Q218" s="60"/>
      <c r="R218" s="24"/>
      <c r="S218" s="24"/>
      <c r="T218" s="25"/>
      <c r="U218" s="24"/>
      <c r="V218" s="67"/>
    </row>
    <row r="219" spans="2:22" s="38" customFormat="1" ht="20.100000000000001" customHeight="1">
      <c r="B219" s="39"/>
      <c r="C219" s="39"/>
      <c r="D219" s="19"/>
      <c r="E219" s="19"/>
      <c r="F219" s="19"/>
      <c r="G219" s="19"/>
      <c r="H219" s="19"/>
      <c r="I219" s="50"/>
      <c r="J219" s="21"/>
      <c r="K219" s="22"/>
      <c r="L219" s="72"/>
      <c r="M219" s="72"/>
      <c r="N219" s="24"/>
      <c r="O219" s="23"/>
      <c r="P219" s="23"/>
      <c r="Q219" s="60"/>
      <c r="R219" s="24"/>
      <c r="S219" s="24"/>
      <c r="T219" s="25"/>
      <c r="U219" s="24"/>
      <c r="V219" s="67"/>
    </row>
    <row r="220" spans="2:22" s="38" customFormat="1" ht="20.100000000000001" customHeight="1">
      <c r="B220" s="39"/>
      <c r="C220" s="39"/>
      <c r="D220" s="19"/>
      <c r="E220" s="19"/>
      <c r="F220" s="19"/>
      <c r="G220" s="19"/>
      <c r="H220" s="19"/>
      <c r="I220" s="50"/>
      <c r="J220" s="21"/>
      <c r="K220" s="22"/>
      <c r="L220" s="72"/>
      <c r="M220" s="72"/>
      <c r="N220" s="24"/>
      <c r="O220" s="23"/>
      <c r="P220" s="23"/>
      <c r="Q220" s="60"/>
      <c r="R220" s="24"/>
      <c r="S220" s="24"/>
      <c r="T220" s="25"/>
      <c r="U220" s="24"/>
      <c r="V220" s="67"/>
    </row>
    <row r="221" spans="2:22" s="38" customFormat="1" ht="20.100000000000001" customHeight="1">
      <c r="B221" s="39"/>
      <c r="C221" s="39"/>
      <c r="D221" s="19"/>
      <c r="E221" s="19"/>
      <c r="F221" s="19"/>
      <c r="G221" s="19"/>
      <c r="H221" s="19"/>
      <c r="I221" s="50"/>
      <c r="J221" s="21"/>
      <c r="K221" s="22"/>
      <c r="L221" s="72"/>
      <c r="M221" s="72"/>
      <c r="N221" s="24"/>
      <c r="O221" s="23"/>
      <c r="P221" s="23"/>
      <c r="Q221" s="60"/>
      <c r="R221" s="24"/>
      <c r="S221" s="24"/>
      <c r="T221" s="25"/>
      <c r="U221" s="24"/>
      <c r="V221" s="67"/>
    </row>
    <row r="222" spans="2:22" s="38" customFormat="1" ht="20.100000000000001" customHeight="1">
      <c r="B222" s="39"/>
      <c r="C222" s="39"/>
      <c r="D222" s="19"/>
      <c r="E222" s="19"/>
      <c r="F222" s="19"/>
      <c r="G222" s="19"/>
      <c r="H222" s="19"/>
      <c r="I222" s="50"/>
      <c r="J222" s="21"/>
      <c r="K222" s="22"/>
      <c r="L222" s="72"/>
      <c r="M222" s="72"/>
      <c r="N222" s="24"/>
      <c r="O222" s="23"/>
      <c r="P222" s="23"/>
      <c r="Q222" s="60"/>
      <c r="R222" s="24"/>
      <c r="S222" s="24"/>
      <c r="T222" s="25"/>
      <c r="U222" s="24"/>
      <c r="V222" s="67"/>
    </row>
    <row r="223" spans="2:22" s="38" customFormat="1" ht="20.100000000000001" customHeight="1">
      <c r="B223" s="39"/>
      <c r="C223" s="39"/>
      <c r="D223" s="19"/>
      <c r="E223" s="19"/>
      <c r="F223" s="19"/>
      <c r="G223" s="19"/>
      <c r="H223" s="19"/>
      <c r="I223" s="50"/>
      <c r="J223" s="21"/>
      <c r="K223" s="22"/>
      <c r="L223" s="72"/>
      <c r="M223" s="72"/>
      <c r="N223" s="24"/>
      <c r="O223" s="23"/>
      <c r="P223" s="23"/>
      <c r="Q223" s="60"/>
      <c r="R223" s="24"/>
      <c r="S223" s="24"/>
      <c r="T223" s="25"/>
      <c r="U223" s="24"/>
      <c r="V223" s="67"/>
    </row>
    <row r="224" spans="2:22" s="38" customFormat="1" ht="20.100000000000001" customHeight="1">
      <c r="B224" s="39"/>
      <c r="C224" s="39"/>
      <c r="D224" s="19"/>
      <c r="E224" s="19"/>
      <c r="F224" s="19"/>
      <c r="G224" s="19"/>
      <c r="H224" s="19"/>
      <c r="I224" s="50"/>
      <c r="J224" s="21"/>
      <c r="K224" s="22"/>
      <c r="L224" s="72"/>
      <c r="M224" s="72"/>
      <c r="N224" s="24"/>
      <c r="O224" s="23"/>
      <c r="P224" s="23"/>
      <c r="Q224" s="60"/>
      <c r="R224" s="24"/>
      <c r="S224" s="24"/>
      <c r="T224" s="25"/>
      <c r="U224" s="24"/>
      <c r="V224" s="67"/>
    </row>
    <row r="225" spans="2:22" s="38" customFormat="1" ht="20.100000000000001" customHeight="1">
      <c r="B225" s="39"/>
      <c r="C225" s="39"/>
      <c r="D225" s="19"/>
      <c r="E225" s="19"/>
      <c r="F225" s="19"/>
      <c r="G225" s="19"/>
      <c r="H225" s="19"/>
      <c r="I225" s="50"/>
      <c r="J225" s="21"/>
      <c r="K225" s="22"/>
      <c r="L225" s="72"/>
      <c r="M225" s="72"/>
      <c r="N225" s="24"/>
      <c r="O225" s="23"/>
      <c r="P225" s="23"/>
      <c r="Q225" s="60"/>
      <c r="R225" s="24"/>
      <c r="S225" s="24"/>
      <c r="T225" s="25"/>
      <c r="U225" s="24"/>
      <c r="V225" s="67"/>
    </row>
    <row r="226" spans="2:22" s="38" customFormat="1" ht="20.100000000000001" customHeight="1">
      <c r="B226" s="39"/>
      <c r="C226" s="39"/>
      <c r="D226" s="19"/>
      <c r="E226" s="19"/>
      <c r="F226" s="19"/>
      <c r="G226" s="19"/>
      <c r="H226" s="19"/>
      <c r="I226" s="50"/>
      <c r="J226" s="21"/>
      <c r="K226" s="22"/>
      <c r="L226" s="72"/>
      <c r="M226" s="72"/>
      <c r="N226" s="24"/>
      <c r="O226" s="23"/>
      <c r="P226" s="23"/>
      <c r="Q226" s="60"/>
      <c r="R226" s="24"/>
      <c r="S226" s="24"/>
      <c r="T226" s="25"/>
      <c r="U226" s="24"/>
      <c r="V226" s="67"/>
    </row>
    <row r="227" spans="2:22" s="38" customFormat="1" ht="20.100000000000001" customHeight="1">
      <c r="B227" s="39"/>
      <c r="C227" s="39"/>
      <c r="D227" s="19"/>
      <c r="E227" s="19"/>
      <c r="F227" s="19"/>
      <c r="G227" s="19"/>
      <c r="H227" s="19"/>
      <c r="I227" s="50"/>
      <c r="J227" s="21"/>
      <c r="K227" s="22"/>
      <c r="L227" s="72"/>
      <c r="M227" s="72"/>
      <c r="N227" s="24"/>
      <c r="O227" s="23"/>
      <c r="P227" s="23"/>
      <c r="Q227" s="60"/>
      <c r="R227" s="24"/>
      <c r="S227" s="24"/>
      <c r="T227" s="25"/>
      <c r="U227" s="24"/>
      <c r="V227" s="67"/>
    </row>
    <row r="228" spans="2:22" s="38" customFormat="1" ht="20.100000000000001" customHeight="1">
      <c r="B228" s="39"/>
      <c r="C228" s="39"/>
      <c r="D228" s="19"/>
      <c r="E228" s="19"/>
      <c r="F228" s="19"/>
      <c r="G228" s="19"/>
      <c r="H228" s="19"/>
      <c r="I228" s="50"/>
      <c r="J228" s="21"/>
      <c r="K228" s="22"/>
      <c r="L228" s="72"/>
      <c r="M228" s="72"/>
      <c r="N228" s="24"/>
      <c r="O228" s="23"/>
      <c r="P228" s="23"/>
      <c r="Q228" s="60"/>
      <c r="R228" s="24"/>
      <c r="S228" s="24"/>
      <c r="T228" s="25"/>
      <c r="U228" s="24"/>
      <c r="V228" s="67"/>
    </row>
    <row r="229" spans="2:22" s="38" customFormat="1" ht="20.100000000000001" customHeight="1">
      <c r="B229" s="39"/>
      <c r="C229" s="39"/>
      <c r="D229" s="19"/>
      <c r="E229" s="19"/>
      <c r="F229" s="19"/>
      <c r="G229" s="19"/>
      <c r="H229" s="19"/>
      <c r="I229" s="50"/>
      <c r="J229" s="21"/>
      <c r="K229" s="22"/>
      <c r="L229" s="72"/>
      <c r="M229" s="72"/>
      <c r="N229" s="24"/>
      <c r="O229" s="23"/>
      <c r="P229" s="23"/>
      <c r="Q229" s="60"/>
      <c r="R229" s="24"/>
      <c r="S229" s="24"/>
      <c r="T229" s="25"/>
      <c r="U229" s="24"/>
      <c r="V229" s="67"/>
    </row>
    <row r="230" spans="2:22" s="38" customFormat="1" ht="20.100000000000001" customHeight="1">
      <c r="B230" s="39"/>
      <c r="C230" s="39"/>
      <c r="D230" s="19"/>
      <c r="E230" s="19"/>
      <c r="F230" s="19"/>
      <c r="G230" s="19"/>
      <c r="H230" s="19"/>
      <c r="I230" s="50"/>
      <c r="J230" s="21"/>
      <c r="K230" s="22"/>
      <c r="L230" s="72"/>
      <c r="M230" s="72"/>
      <c r="N230" s="24"/>
      <c r="O230" s="23"/>
      <c r="P230" s="23"/>
      <c r="Q230" s="60"/>
      <c r="R230" s="24"/>
      <c r="S230" s="24"/>
      <c r="T230" s="25"/>
      <c r="U230" s="24"/>
      <c r="V230" s="67"/>
    </row>
    <row r="231" spans="2:22" s="38" customFormat="1" ht="19.5" customHeight="1">
      <c r="B231" s="39"/>
      <c r="C231" s="39"/>
      <c r="D231" s="19"/>
      <c r="E231" s="19"/>
      <c r="F231" s="19"/>
      <c r="G231" s="19"/>
      <c r="H231" s="19"/>
      <c r="I231" s="50"/>
      <c r="J231" s="21"/>
      <c r="K231" s="22"/>
      <c r="L231" s="72"/>
      <c r="M231" s="72"/>
      <c r="N231" s="24"/>
      <c r="O231" s="23"/>
      <c r="P231" s="23"/>
      <c r="Q231" s="60"/>
      <c r="R231" s="24"/>
      <c r="S231" s="24"/>
      <c r="T231" s="25"/>
      <c r="U231" s="24"/>
      <c r="V231" s="67"/>
    </row>
    <row r="232" spans="2:22" s="38" customFormat="1" ht="19.5" customHeight="1">
      <c r="B232" s="39"/>
      <c r="C232" s="39"/>
      <c r="D232" s="19"/>
      <c r="E232" s="19"/>
      <c r="F232" s="19"/>
      <c r="G232" s="19"/>
      <c r="H232" s="19"/>
      <c r="I232" s="50"/>
      <c r="J232" s="21"/>
      <c r="K232" s="22"/>
      <c r="L232" s="72"/>
      <c r="M232" s="72"/>
      <c r="N232" s="24"/>
      <c r="O232" s="23"/>
      <c r="P232" s="23"/>
      <c r="Q232" s="60"/>
      <c r="R232" s="24"/>
      <c r="S232" s="24"/>
      <c r="T232" s="25"/>
      <c r="U232" s="24"/>
      <c r="V232" s="67"/>
    </row>
    <row r="233" spans="2:22" s="38" customFormat="1" ht="19.5" customHeight="1">
      <c r="B233" s="39"/>
      <c r="C233" s="39"/>
      <c r="D233" s="19"/>
      <c r="E233" s="19"/>
      <c r="F233" s="19"/>
      <c r="G233" s="19"/>
      <c r="H233" s="19"/>
      <c r="I233" s="50"/>
      <c r="J233" s="21"/>
      <c r="K233" s="22"/>
      <c r="L233" s="72"/>
      <c r="M233" s="72"/>
      <c r="N233" s="24"/>
      <c r="O233" s="23"/>
      <c r="P233" s="23"/>
      <c r="Q233" s="60"/>
      <c r="R233" s="24"/>
      <c r="S233" s="24"/>
      <c r="T233" s="25"/>
      <c r="U233" s="24"/>
      <c r="V233" s="67"/>
    </row>
    <row r="234" spans="2:22" s="38" customFormat="1" ht="19.5" customHeight="1">
      <c r="B234" s="39"/>
      <c r="C234" s="39"/>
      <c r="D234" s="19"/>
      <c r="E234" s="19"/>
      <c r="F234" s="19"/>
      <c r="G234" s="19"/>
      <c r="H234" s="19"/>
      <c r="I234" s="50"/>
      <c r="J234" s="21"/>
      <c r="K234" s="22"/>
      <c r="L234" s="72"/>
      <c r="M234" s="72"/>
      <c r="N234" s="24"/>
      <c r="O234" s="23"/>
      <c r="P234" s="23"/>
      <c r="Q234" s="60"/>
      <c r="R234" s="24"/>
      <c r="S234" s="24"/>
      <c r="T234" s="25"/>
      <c r="U234" s="24"/>
      <c r="V234" s="67"/>
    </row>
    <row r="235" spans="2:22" s="38" customFormat="1" ht="19.5" customHeight="1">
      <c r="B235" s="39"/>
      <c r="C235" s="39"/>
      <c r="D235" s="19"/>
      <c r="E235" s="19"/>
      <c r="F235" s="19"/>
      <c r="G235" s="19"/>
      <c r="H235" s="19"/>
      <c r="I235" s="50"/>
      <c r="J235" s="21"/>
      <c r="K235" s="22"/>
      <c r="L235" s="72"/>
      <c r="M235" s="72"/>
      <c r="N235" s="24"/>
      <c r="O235" s="23"/>
      <c r="P235" s="23"/>
      <c r="Q235" s="60"/>
      <c r="R235" s="24"/>
      <c r="S235" s="24"/>
      <c r="T235" s="25"/>
      <c r="U235" s="24"/>
      <c r="V235" s="67"/>
    </row>
    <row r="236" spans="2:22" s="38" customFormat="1" ht="19.5" customHeight="1">
      <c r="B236" s="39"/>
      <c r="C236" s="39"/>
      <c r="D236" s="19"/>
      <c r="E236" s="19"/>
      <c r="F236" s="19"/>
      <c r="G236" s="19"/>
      <c r="H236" s="19"/>
      <c r="I236" s="50"/>
      <c r="J236" s="21"/>
      <c r="K236" s="22"/>
      <c r="L236" s="72"/>
      <c r="M236" s="72"/>
      <c r="N236" s="24"/>
      <c r="O236" s="23"/>
      <c r="P236" s="23"/>
      <c r="Q236" s="60"/>
      <c r="R236" s="24"/>
      <c r="S236" s="24"/>
      <c r="T236" s="25"/>
      <c r="U236" s="24"/>
      <c r="V236" s="67"/>
    </row>
    <row r="237" spans="2:22" s="38" customFormat="1" ht="19.5" customHeight="1">
      <c r="B237" s="39"/>
      <c r="C237" s="39"/>
      <c r="D237" s="19"/>
      <c r="E237" s="19"/>
      <c r="F237" s="19"/>
      <c r="G237" s="19"/>
      <c r="H237" s="19"/>
      <c r="I237" s="50"/>
      <c r="J237" s="21"/>
      <c r="K237" s="22"/>
      <c r="L237" s="72"/>
      <c r="M237" s="72"/>
      <c r="N237" s="24"/>
      <c r="O237" s="23"/>
      <c r="P237" s="23"/>
      <c r="Q237" s="60"/>
      <c r="R237" s="24"/>
      <c r="S237" s="24"/>
      <c r="T237" s="25"/>
      <c r="U237" s="24"/>
      <c r="V237" s="67"/>
    </row>
    <row r="238" spans="2:22" s="38" customFormat="1" ht="19.5" customHeight="1">
      <c r="B238" s="39"/>
      <c r="C238" s="39"/>
      <c r="D238" s="19"/>
      <c r="E238" s="19"/>
      <c r="F238" s="19"/>
      <c r="G238" s="19"/>
      <c r="H238" s="19"/>
      <c r="I238" s="50"/>
      <c r="J238" s="21"/>
      <c r="K238" s="22"/>
      <c r="L238" s="72"/>
      <c r="M238" s="72"/>
      <c r="N238" s="24"/>
      <c r="O238" s="23"/>
      <c r="P238" s="23"/>
      <c r="Q238" s="60"/>
      <c r="R238" s="24"/>
      <c r="S238" s="24"/>
      <c r="T238" s="25"/>
      <c r="U238" s="24"/>
      <c r="V238" s="67"/>
    </row>
    <row r="239" spans="2:22" s="38" customFormat="1" ht="19.5" customHeight="1">
      <c r="B239" s="39"/>
      <c r="C239" s="39"/>
      <c r="D239" s="19"/>
      <c r="E239" s="19"/>
      <c r="F239" s="19"/>
      <c r="G239" s="19"/>
      <c r="H239" s="19"/>
      <c r="I239" s="50"/>
      <c r="J239" s="21"/>
      <c r="K239" s="22"/>
      <c r="L239" s="72"/>
      <c r="M239" s="72"/>
      <c r="N239" s="24"/>
      <c r="O239" s="23"/>
      <c r="P239" s="23"/>
      <c r="Q239" s="60"/>
      <c r="R239" s="24"/>
      <c r="S239" s="24"/>
      <c r="T239" s="25"/>
      <c r="U239" s="24"/>
      <c r="V239" s="67"/>
    </row>
    <row r="240" spans="2:22" s="38" customFormat="1" ht="19.5" customHeight="1">
      <c r="B240" s="39"/>
      <c r="C240" s="39"/>
      <c r="D240" s="19"/>
      <c r="E240" s="19"/>
      <c r="F240" s="19"/>
      <c r="G240" s="19"/>
      <c r="H240" s="19"/>
      <c r="I240" s="50"/>
      <c r="J240" s="21"/>
      <c r="K240" s="22"/>
      <c r="L240" s="72"/>
      <c r="M240" s="72"/>
      <c r="N240" s="24"/>
      <c r="O240" s="23"/>
      <c r="P240" s="23"/>
      <c r="Q240" s="60"/>
      <c r="R240" s="24"/>
      <c r="S240" s="24"/>
      <c r="T240" s="25"/>
      <c r="U240" s="24"/>
      <c r="V240" s="67"/>
    </row>
    <row r="241" spans="2:22" s="38" customFormat="1" ht="19.5" customHeight="1">
      <c r="B241" s="39"/>
      <c r="C241" s="39"/>
      <c r="D241" s="19"/>
      <c r="E241" s="19"/>
      <c r="F241" s="19"/>
      <c r="G241" s="19"/>
      <c r="H241" s="19"/>
      <c r="I241" s="50"/>
      <c r="J241" s="21"/>
      <c r="K241" s="22"/>
      <c r="L241" s="72"/>
      <c r="M241" s="72"/>
      <c r="N241" s="24"/>
      <c r="O241" s="23"/>
      <c r="P241" s="23"/>
      <c r="Q241" s="60"/>
      <c r="R241" s="24"/>
      <c r="S241" s="24"/>
      <c r="T241" s="25"/>
      <c r="U241" s="24"/>
      <c r="V241" s="67"/>
    </row>
    <row r="242" spans="2:22" s="38" customFormat="1" ht="19.5" customHeight="1">
      <c r="B242" s="39"/>
      <c r="C242" s="39"/>
      <c r="D242" s="19"/>
      <c r="E242" s="19"/>
      <c r="F242" s="19"/>
      <c r="G242" s="19"/>
      <c r="H242" s="19"/>
      <c r="I242" s="50"/>
      <c r="J242" s="21"/>
      <c r="K242" s="22"/>
      <c r="L242" s="72"/>
      <c r="M242" s="72"/>
      <c r="N242" s="24"/>
      <c r="O242" s="23"/>
      <c r="P242" s="23"/>
      <c r="Q242" s="60"/>
      <c r="R242" s="24"/>
      <c r="S242" s="24"/>
      <c r="T242" s="25"/>
      <c r="U242" s="24"/>
      <c r="V242" s="67"/>
    </row>
    <row r="243" spans="2:22" s="38" customFormat="1" ht="19.5" customHeight="1">
      <c r="B243" s="39"/>
      <c r="C243" s="39"/>
      <c r="D243" s="19"/>
      <c r="E243" s="19"/>
      <c r="F243" s="19"/>
      <c r="G243" s="19"/>
      <c r="H243" s="19"/>
      <c r="I243" s="50"/>
      <c r="J243" s="21"/>
      <c r="K243" s="22"/>
      <c r="L243" s="72"/>
      <c r="M243" s="72"/>
      <c r="N243" s="24"/>
      <c r="O243" s="23"/>
      <c r="P243" s="23"/>
      <c r="Q243" s="60"/>
      <c r="R243" s="24"/>
      <c r="S243" s="24"/>
      <c r="T243" s="25"/>
      <c r="U243" s="24"/>
      <c r="V243" s="67"/>
    </row>
    <row r="244" spans="2:22" s="38" customFormat="1" ht="19.5" customHeight="1">
      <c r="B244" s="39"/>
      <c r="C244" s="39"/>
      <c r="D244" s="19"/>
      <c r="E244" s="19"/>
      <c r="F244" s="19"/>
      <c r="G244" s="19"/>
      <c r="H244" s="19"/>
      <c r="I244" s="50"/>
      <c r="J244" s="21"/>
      <c r="K244" s="22"/>
      <c r="L244" s="72"/>
      <c r="M244" s="72"/>
      <c r="N244" s="24"/>
      <c r="O244" s="23"/>
      <c r="P244" s="23"/>
      <c r="Q244" s="60"/>
      <c r="R244" s="24"/>
      <c r="S244" s="24"/>
      <c r="T244" s="25"/>
      <c r="U244" s="24"/>
      <c r="V244" s="67"/>
    </row>
    <row r="245" spans="2:22" s="38" customFormat="1" ht="19.5" customHeight="1">
      <c r="B245" s="39"/>
      <c r="C245" s="39"/>
      <c r="D245" s="19"/>
      <c r="E245" s="19"/>
      <c r="F245" s="19"/>
      <c r="G245" s="19"/>
      <c r="H245" s="19"/>
      <c r="I245" s="50"/>
      <c r="J245" s="21"/>
      <c r="K245" s="22"/>
      <c r="L245" s="72"/>
      <c r="M245" s="72"/>
      <c r="N245" s="24"/>
      <c r="O245" s="23"/>
      <c r="P245" s="23"/>
      <c r="Q245" s="60"/>
      <c r="R245" s="24"/>
      <c r="S245" s="24"/>
      <c r="T245" s="25"/>
      <c r="U245" s="24"/>
      <c r="V245" s="67"/>
    </row>
    <row r="246" spans="2:22" s="38" customFormat="1" ht="19.5" customHeight="1">
      <c r="B246" s="39"/>
      <c r="C246" s="39"/>
      <c r="D246" s="19"/>
      <c r="E246" s="19"/>
      <c r="F246" s="19"/>
      <c r="G246" s="19"/>
      <c r="H246" s="19"/>
      <c r="I246" s="50"/>
      <c r="J246" s="21"/>
      <c r="K246" s="22"/>
      <c r="L246" s="72"/>
      <c r="M246" s="72"/>
      <c r="N246" s="24"/>
      <c r="O246" s="23"/>
      <c r="P246" s="23"/>
      <c r="Q246" s="60"/>
      <c r="R246" s="24"/>
      <c r="S246" s="24"/>
      <c r="T246" s="25"/>
      <c r="U246" s="24"/>
      <c r="V246" s="67"/>
    </row>
    <row r="247" spans="2:22" s="38" customFormat="1" ht="19.5" customHeight="1">
      <c r="B247" s="39"/>
      <c r="C247" s="39"/>
      <c r="D247" s="19"/>
      <c r="E247" s="19"/>
      <c r="F247" s="19"/>
      <c r="G247" s="19"/>
      <c r="H247" s="19"/>
      <c r="I247" s="50"/>
      <c r="J247" s="21"/>
      <c r="K247" s="22"/>
      <c r="L247" s="72"/>
      <c r="M247" s="72"/>
      <c r="N247" s="24"/>
      <c r="O247" s="23"/>
      <c r="P247" s="23"/>
      <c r="Q247" s="60"/>
      <c r="R247" s="24"/>
      <c r="S247" s="24"/>
      <c r="T247" s="25"/>
      <c r="U247" s="24"/>
      <c r="V247" s="67"/>
    </row>
    <row r="248" spans="2:22" s="38" customFormat="1" ht="19.5" customHeight="1">
      <c r="B248" s="39"/>
      <c r="C248" s="39"/>
      <c r="D248" s="19"/>
      <c r="E248" s="19"/>
      <c r="F248" s="19"/>
      <c r="G248" s="19"/>
      <c r="H248" s="19"/>
      <c r="I248" s="50"/>
      <c r="J248" s="21"/>
      <c r="K248" s="22"/>
      <c r="L248" s="72"/>
      <c r="M248" s="72"/>
      <c r="N248" s="24"/>
      <c r="O248" s="23"/>
      <c r="P248" s="23"/>
      <c r="Q248" s="60"/>
      <c r="R248" s="24"/>
      <c r="S248" s="24"/>
      <c r="T248" s="25"/>
      <c r="U248" s="24"/>
      <c r="V248" s="67"/>
    </row>
    <row r="249" spans="2:22" s="38" customFormat="1" ht="19.5" customHeight="1">
      <c r="B249" s="39"/>
      <c r="C249" s="39"/>
      <c r="D249" s="19"/>
      <c r="E249" s="19"/>
      <c r="F249" s="19"/>
      <c r="G249" s="19"/>
      <c r="H249" s="19"/>
      <c r="I249" s="50"/>
      <c r="J249" s="21"/>
      <c r="K249" s="22"/>
      <c r="L249" s="72"/>
      <c r="M249" s="72"/>
      <c r="N249" s="24"/>
      <c r="O249" s="23"/>
      <c r="P249" s="23"/>
      <c r="Q249" s="60"/>
      <c r="R249" s="24"/>
      <c r="S249" s="24"/>
      <c r="T249" s="25"/>
      <c r="U249" s="24"/>
      <c r="V249" s="67"/>
    </row>
    <row r="250" spans="2:22" s="38" customFormat="1" ht="19.5" customHeight="1">
      <c r="B250" s="39"/>
      <c r="C250" s="39"/>
      <c r="D250" s="19"/>
      <c r="E250" s="19"/>
      <c r="F250" s="19"/>
      <c r="G250" s="19"/>
      <c r="H250" s="19"/>
      <c r="I250" s="50"/>
      <c r="J250" s="21"/>
      <c r="K250" s="22"/>
      <c r="L250" s="72"/>
      <c r="M250" s="72"/>
      <c r="N250" s="24"/>
      <c r="O250" s="23"/>
      <c r="P250" s="23"/>
      <c r="Q250" s="60"/>
      <c r="R250" s="24"/>
      <c r="S250" s="24"/>
      <c r="T250" s="25"/>
      <c r="U250" s="24"/>
      <c r="V250" s="67"/>
    </row>
    <row r="251" spans="2:22" s="38" customFormat="1" ht="19.5" customHeight="1">
      <c r="B251" s="39"/>
      <c r="C251" s="39"/>
      <c r="D251" s="19"/>
      <c r="E251" s="19"/>
      <c r="F251" s="19"/>
      <c r="G251" s="19"/>
      <c r="H251" s="19"/>
      <c r="I251" s="50"/>
      <c r="J251" s="21"/>
      <c r="K251" s="22"/>
      <c r="L251" s="72"/>
      <c r="M251" s="72"/>
      <c r="N251" s="24"/>
      <c r="O251" s="23"/>
      <c r="P251" s="23"/>
      <c r="Q251" s="60"/>
      <c r="R251" s="24"/>
      <c r="S251" s="24"/>
      <c r="T251" s="25"/>
      <c r="U251" s="24"/>
      <c r="V251" s="67"/>
    </row>
    <row r="252" spans="2:22" s="38" customFormat="1" ht="19.5" customHeight="1">
      <c r="B252" s="39"/>
      <c r="C252" s="39"/>
      <c r="D252" s="19"/>
      <c r="E252" s="19"/>
      <c r="F252" s="19"/>
      <c r="G252" s="19"/>
      <c r="H252" s="19"/>
      <c r="I252" s="50"/>
      <c r="J252" s="21"/>
      <c r="K252" s="22"/>
      <c r="L252" s="72"/>
      <c r="M252" s="72"/>
      <c r="N252" s="24"/>
      <c r="O252" s="23"/>
      <c r="P252" s="23"/>
      <c r="Q252" s="60"/>
      <c r="R252" s="24"/>
      <c r="S252" s="24"/>
      <c r="T252" s="25"/>
      <c r="U252" s="24"/>
      <c r="V252" s="67"/>
    </row>
    <row r="253" spans="2:22" s="38" customFormat="1" ht="19.5" customHeight="1">
      <c r="B253" s="39"/>
      <c r="C253" s="39"/>
      <c r="D253" s="19"/>
      <c r="E253" s="19"/>
      <c r="F253" s="19"/>
      <c r="G253" s="19"/>
      <c r="H253" s="19"/>
      <c r="I253" s="50"/>
      <c r="J253" s="21"/>
      <c r="K253" s="22"/>
      <c r="L253" s="72"/>
      <c r="M253" s="72"/>
      <c r="N253" s="24"/>
      <c r="O253" s="23"/>
      <c r="P253" s="23"/>
      <c r="Q253" s="60"/>
      <c r="R253" s="24"/>
      <c r="S253" s="24"/>
      <c r="T253" s="25"/>
      <c r="U253" s="24"/>
      <c r="V253" s="67"/>
    </row>
    <row r="254" spans="2:22" s="38" customFormat="1" ht="19.5" customHeight="1">
      <c r="B254" s="39"/>
      <c r="C254" s="39"/>
      <c r="D254" s="19"/>
      <c r="E254" s="19"/>
      <c r="F254" s="19"/>
      <c r="G254" s="19"/>
      <c r="H254" s="19"/>
      <c r="I254" s="50"/>
      <c r="J254" s="21"/>
      <c r="K254" s="22"/>
      <c r="L254" s="72"/>
      <c r="M254" s="72"/>
      <c r="N254" s="24"/>
      <c r="O254" s="23"/>
      <c r="P254" s="23"/>
      <c r="Q254" s="60"/>
      <c r="R254" s="24"/>
      <c r="S254" s="24"/>
      <c r="T254" s="25"/>
      <c r="U254" s="24"/>
      <c r="V254" s="67"/>
    </row>
    <row r="255" spans="2:22" s="38" customFormat="1" ht="19.5" customHeight="1">
      <c r="B255" s="39"/>
      <c r="C255" s="39"/>
      <c r="D255" s="19"/>
      <c r="E255" s="19"/>
      <c r="F255" s="19"/>
      <c r="G255" s="19"/>
      <c r="H255" s="19"/>
      <c r="I255" s="50"/>
      <c r="J255" s="21"/>
      <c r="K255" s="22"/>
      <c r="L255" s="72"/>
      <c r="M255" s="72"/>
      <c r="N255" s="24"/>
      <c r="O255" s="23"/>
      <c r="P255" s="23"/>
      <c r="Q255" s="60"/>
      <c r="R255" s="24"/>
      <c r="S255" s="24"/>
      <c r="T255" s="25"/>
      <c r="U255" s="24"/>
      <c r="V255" s="67"/>
    </row>
    <row r="256" spans="2:22" s="38" customFormat="1" ht="19.5" customHeight="1">
      <c r="B256" s="39"/>
      <c r="C256" s="39"/>
      <c r="D256" s="19"/>
      <c r="E256" s="19"/>
      <c r="F256" s="19"/>
      <c r="G256" s="19"/>
      <c r="H256" s="19"/>
      <c r="I256" s="50"/>
      <c r="J256" s="21"/>
      <c r="K256" s="22"/>
      <c r="L256" s="72"/>
      <c r="M256" s="72"/>
      <c r="N256" s="24"/>
      <c r="O256" s="23"/>
      <c r="P256" s="23"/>
      <c r="Q256" s="60"/>
      <c r="R256" s="24"/>
      <c r="S256" s="24"/>
      <c r="T256" s="25"/>
      <c r="U256" s="24"/>
      <c r="V256" s="67"/>
    </row>
    <row r="257" spans="2:22" s="38" customFormat="1" ht="19.5" customHeight="1">
      <c r="B257" s="39"/>
      <c r="C257" s="39"/>
      <c r="D257" s="19"/>
      <c r="E257" s="19"/>
      <c r="F257" s="19"/>
      <c r="G257" s="19"/>
      <c r="H257" s="19"/>
      <c r="I257" s="50"/>
      <c r="J257" s="21"/>
      <c r="K257" s="22"/>
      <c r="L257" s="72"/>
      <c r="M257" s="72"/>
      <c r="N257" s="24"/>
      <c r="O257" s="23"/>
      <c r="P257" s="23"/>
      <c r="Q257" s="60"/>
      <c r="R257" s="24"/>
      <c r="S257" s="24"/>
      <c r="T257" s="25"/>
      <c r="U257" s="24"/>
      <c r="V257" s="67"/>
    </row>
    <row r="258" spans="2:22" s="38" customFormat="1" ht="19.5" customHeight="1">
      <c r="B258" s="39"/>
      <c r="C258" s="39"/>
      <c r="D258" s="19"/>
      <c r="E258" s="19"/>
      <c r="F258" s="19"/>
      <c r="G258" s="19"/>
      <c r="H258" s="19"/>
      <c r="I258" s="50"/>
      <c r="J258" s="21"/>
      <c r="K258" s="22"/>
      <c r="L258" s="72"/>
      <c r="M258" s="72"/>
      <c r="N258" s="24"/>
      <c r="O258" s="23"/>
      <c r="P258" s="23"/>
      <c r="Q258" s="60"/>
      <c r="R258" s="24"/>
      <c r="S258" s="24"/>
      <c r="T258" s="25"/>
      <c r="U258" s="24"/>
      <c r="V258" s="67"/>
    </row>
    <row r="259" spans="2:22" s="38" customFormat="1" ht="19.5" customHeight="1">
      <c r="B259" s="39"/>
      <c r="C259" s="39"/>
      <c r="D259" s="19"/>
      <c r="E259" s="19"/>
      <c r="F259" s="19"/>
      <c r="G259" s="19"/>
      <c r="H259" s="19"/>
      <c r="I259" s="50"/>
      <c r="J259" s="21"/>
      <c r="K259" s="22"/>
      <c r="L259" s="72"/>
      <c r="M259" s="72"/>
      <c r="N259" s="24"/>
      <c r="O259" s="23"/>
      <c r="P259" s="23"/>
      <c r="Q259" s="60"/>
      <c r="R259" s="24"/>
      <c r="S259" s="24"/>
      <c r="T259" s="25"/>
      <c r="U259" s="24"/>
      <c r="V259" s="67"/>
    </row>
    <row r="260" spans="2:22" s="38" customFormat="1" ht="19.5" customHeight="1">
      <c r="B260" s="39"/>
      <c r="C260" s="39"/>
      <c r="D260" s="19"/>
      <c r="E260" s="19"/>
      <c r="F260" s="19"/>
      <c r="G260" s="19"/>
      <c r="H260" s="19"/>
      <c r="I260" s="50"/>
      <c r="J260" s="21"/>
      <c r="K260" s="22"/>
      <c r="L260" s="72"/>
      <c r="M260" s="72"/>
      <c r="N260" s="24"/>
      <c r="O260" s="23"/>
      <c r="P260" s="23"/>
      <c r="Q260" s="60"/>
      <c r="R260" s="24"/>
      <c r="S260" s="24"/>
      <c r="T260" s="25"/>
      <c r="U260" s="24"/>
      <c r="V260" s="67"/>
    </row>
    <row r="261" spans="2:22" s="38" customFormat="1" ht="19.5" customHeight="1">
      <c r="B261" s="39"/>
      <c r="C261" s="39"/>
      <c r="D261" s="19"/>
      <c r="E261" s="19"/>
      <c r="F261" s="19"/>
      <c r="G261" s="19"/>
      <c r="H261" s="19"/>
      <c r="I261" s="50"/>
      <c r="J261" s="21"/>
      <c r="K261" s="22"/>
      <c r="L261" s="72"/>
      <c r="M261" s="72"/>
      <c r="N261" s="24"/>
      <c r="O261" s="23"/>
      <c r="P261" s="23"/>
      <c r="Q261" s="60"/>
      <c r="R261" s="24"/>
      <c r="S261" s="24"/>
      <c r="T261" s="25"/>
      <c r="U261" s="24"/>
      <c r="V261" s="67"/>
    </row>
    <row r="262" spans="2:22" ht="30" customHeight="1">
      <c r="D262" s="53"/>
      <c r="E262" s="53"/>
      <c r="F262" s="53"/>
    </row>
  </sheetData>
  <sheetProtection selectLockedCells="1"/>
  <autoFilter ref="A27:T261" xr:uid="{00000000-0001-0000-0100-000000000000}">
    <sortState xmlns:xlrd2="http://schemas.microsoft.com/office/spreadsheetml/2017/richdata2" ref="A28:T261">
      <sortCondition ref="B27:B261"/>
    </sortState>
  </autoFilter>
  <dataConsolidate/>
  <mergeCells count="46">
    <mergeCell ref="D10:V10"/>
    <mergeCell ref="D1:M1"/>
    <mergeCell ref="N1:O1"/>
    <mergeCell ref="P1:Q1"/>
    <mergeCell ref="S1:T1"/>
    <mergeCell ref="D2:V2"/>
    <mergeCell ref="D3:V3"/>
    <mergeCell ref="U1:V1"/>
    <mergeCell ref="D4:V4"/>
    <mergeCell ref="D5:V5"/>
    <mergeCell ref="D6:V6"/>
    <mergeCell ref="D7:V7"/>
    <mergeCell ref="D9:V9"/>
    <mergeCell ref="D22:V22"/>
    <mergeCell ref="D11:V11"/>
    <mergeCell ref="D12:V12"/>
    <mergeCell ref="D13:V13"/>
    <mergeCell ref="D14:V14"/>
    <mergeCell ref="D15:V15"/>
    <mergeCell ref="D16:V16"/>
    <mergeCell ref="D17:V17"/>
    <mergeCell ref="D18:V18"/>
    <mergeCell ref="D19:V19"/>
    <mergeCell ref="D20:V20"/>
    <mergeCell ref="D21:V21"/>
    <mergeCell ref="D23:V23"/>
    <mergeCell ref="D24:V24"/>
    <mergeCell ref="D25:D26"/>
    <mergeCell ref="E25:E26"/>
    <mergeCell ref="F25:F26"/>
    <mergeCell ref="G25:G26"/>
    <mergeCell ref="H25:H26"/>
    <mergeCell ref="I25:I26"/>
    <mergeCell ref="J25:J26"/>
    <mergeCell ref="K25:K26"/>
    <mergeCell ref="U25:U26"/>
    <mergeCell ref="R25:R26"/>
    <mergeCell ref="S25:S26"/>
    <mergeCell ref="T25:T26"/>
    <mergeCell ref="V25:V26"/>
    <mergeCell ref="L25:L26"/>
    <mergeCell ref="M25:M26"/>
    <mergeCell ref="N25:N26"/>
    <mergeCell ref="O25:O26"/>
    <mergeCell ref="P25:P26"/>
    <mergeCell ref="Q25:Q26"/>
  </mergeCells>
  <phoneticPr fontId="20"/>
  <dataValidations count="1">
    <dataValidation type="list" allowBlank="1" showInputMessage="1" showErrorMessage="1" sqref="O28:P261" xr:uid="{C3DBFAC9-FBD1-46AA-B798-A1B2E010544D}">
      <formula1>"○,×"</formula1>
    </dataValidation>
  </dataValidations>
  <printOptions horizontalCentered="1"/>
  <pageMargins left="0.70866141732283472" right="0.70866141732283472" top="0.74803149606299213" bottom="0.39370078740157483" header="0.31496062992125984" footer="0.31496062992125984"/>
  <pageSetup paperSize="8" scale="60" fitToHeight="0" orientation="landscape" cellComments="asDisplayed" r:id="rId1"/>
  <headerFooter alignWithMargins="0">
    <oddHeader>&amp;C&amp;16次世代育成支援対策施設整備交付金整備計画等の調査表（令和９年度分）</oddHeader>
  </headerFooter>
  <rowBreaks count="1" manualBreakCount="1">
    <brk id="96" min="1" max="15"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A18C3BD4-A651-4881-9516-41FF75A11025}">
          <x14:formula1>
            <xm:f>パラメータ!$U$3:$U$17</xm:f>
          </x14:formula1>
          <xm:sqref>M28:M261</xm:sqref>
        </x14:dataValidation>
        <x14:dataValidation type="list" allowBlank="1" showInputMessage="1" showErrorMessage="1" xr:uid="{3D83FD89-FF3A-4B98-9D0E-1D10AED8AD9B}">
          <x14:formula1>
            <xm:f>パラメータ!$Q$3:$Q$23</xm:f>
          </x14:formula1>
          <xm:sqref>T28:T261</xm:sqref>
        </x14:dataValidation>
        <x14:dataValidation type="list" allowBlank="1" showInputMessage="1" showErrorMessage="1" xr:uid="{63E04803-0866-4A50-80F7-EAA778AE8FF1}">
          <x14:formula1>
            <xm:f>パラメータ!$D$3:$D$15</xm:f>
          </x14:formula1>
          <xm:sqref>H27:H261</xm:sqref>
        </x14:dataValidation>
        <x14:dataValidation type="list" allowBlank="1" showInputMessage="1" showErrorMessage="1" xr:uid="{FF2B1A90-C869-4311-933B-4D9B48DD24D4}">
          <x14:formula1>
            <xm:f>パラメータ!$J$3:$J$6</xm:f>
          </x14:formula1>
          <xm:sqref>K27:K261</xm:sqref>
        </x14:dataValidation>
        <x14:dataValidation type="list" allowBlank="1" showInputMessage="1" showErrorMessage="1" xr:uid="{C4A81245-EF27-4848-B7AF-403DE3EFCC2C}">
          <x14:formula1>
            <xm:f>パラメータ!$B$3:$B$22</xm:f>
          </x14:formula1>
          <xm:sqref>G262:G1048576</xm:sqref>
        </x14:dataValidation>
        <x14:dataValidation type="list" allowBlank="1" showInputMessage="1" showErrorMessage="1" xr:uid="{C8ECD08F-1205-4489-BCA3-0E9A221BF440}">
          <x14:formula1>
            <xm:f>パラメータ!$B$3:$B$33</xm:f>
          </x14:formula1>
          <xm:sqref>G27</xm:sqref>
        </x14:dataValidation>
        <x14:dataValidation type="list" allowBlank="1" showInputMessage="1" showErrorMessage="1" xr:uid="{A6EE1F29-C678-4678-840C-C1067DA3DA22}">
          <x14:formula1>
            <xm:f>パラメータ!$B$3:$B$34</xm:f>
          </x14:formula1>
          <xm:sqref>G28:G261</xm:sqref>
        </x14:dataValidation>
        <x14:dataValidation type="list" allowBlank="1" showInputMessage="1" showErrorMessage="1" xr:uid="{A1847356-0138-45DF-A17A-CA3B0810E3CA}">
          <x14:formula1>
            <xm:f>パラメータ!$F$3:$F$6</xm:f>
          </x14:formula1>
          <xm:sqref>R28:R261</xm:sqref>
        </x14:dataValidation>
        <x14:dataValidation type="list" allowBlank="1" showInputMessage="1" showErrorMessage="1" xr:uid="{F6C54F96-DAF9-4AD2-B57C-95A3B8D6CEAF}">
          <x14:formula1>
            <xm:f>パラメータ!$N$10:$N$11</xm:f>
          </x14:formula1>
          <xm:sqref>N28:N261 S28:S261 U28:U261</xm:sqref>
        </x14:dataValidation>
        <x14:dataValidation type="list" allowBlank="1" showInputMessage="1" showErrorMessage="1" xr:uid="{4E8CDD8C-0514-418B-BF34-3B5130703065}">
          <x14:formula1>
            <xm:f>パラメータ!$S$3:$S$16</xm:f>
          </x14:formula1>
          <xm:sqref>L28:L261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7FCE-C728-4FC9-8FC1-F13D2CDED30B}">
  <sheetPr>
    <pageSetUpPr fitToPage="1"/>
  </sheetPr>
  <dimension ref="A1:W262"/>
  <sheetViews>
    <sheetView view="pageBreakPreview" topLeftCell="D1" zoomScaleNormal="100" zoomScaleSheetLayoutView="100" workbookViewId="0">
      <selection activeCell="D5" sqref="D5:V5"/>
    </sheetView>
  </sheetViews>
  <sheetFormatPr defaultColWidth="9" defaultRowHeight="30" customHeight="1"/>
  <cols>
    <col min="1" max="1" width="4.5" style="30" hidden="1" customWidth="1"/>
    <col min="2" max="2" width="3.375" style="31" hidden="1" customWidth="1"/>
    <col min="3" max="3" width="5" style="31" hidden="1" customWidth="1"/>
    <col min="4" max="4" width="7.375" style="51" bestFit="1" customWidth="1"/>
    <col min="5" max="5" width="7.5" style="52" bestFit="1" customWidth="1"/>
    <col min="6" max="6" width="21.75" style="52" customWidth="1"/>
    <col min="7" max="7" width="22.875" style="53" customWidth="1"/>
    <col min="8" max="8" width="9.375" style="53" customWidth="1"/>
    <col min="9" max="9" width="11" style="53" customWidth="1"/>
    <col min="10" max="10" width="15.25" style="54" customWidth="1"/>
    <col min="11" max="11" width="8.125" style="54" customWidth="1"/>
    <col min="12" max="12" width="18.125" style="54" customWidth="1"/>
    <col min="13" max="13" width="17.5" style="54" customWidth="1"/>
    <col min="14" max="14" width="9.625" style="55" customWidth="1"/>
    <col min="15" max="16" width="9.625" style="59" customWidth="1"/>
    <col min="17" max="17" width="11.625" style="55" customWidth="1"/>
    <col min="18" max="19" width="9.625" style="55" customWidth="1"/>
    <col min="20" max="21" width="10.5" style="56" customWidth="1"/>
    <col min="22" max="22" width="36.375" style="66" customWidth="1"/>
    <col min="23" max="16384" width="9" style="30"/>
  </cols>
  <sheetData>
    <row r="1" spans="4:23" ht="30" customHeight="1" thickBot="1">
      <c r="D1" s="97" t="s">
        <v>196</v>
      </c>
      <c r="E1" s="97"/>
      <c r="F1" s="97"/>
      <c r="G1" s="97"/>
      <c r="H1" s="97"/>
      <c r="I1" s="97"/>
      <c r="J1" s="97"/>
      <c r="K1" s="97"/>
      <c r="L1" s="97"/>
      <c r="M1" s="97"/>
      <c r="N1" s="98" t="s">
        <v>169</v>
      </c>
      <c r="O1" s="98"/>
      <c r="P1" s="99">
        <f>I27</f>
        <v>1380000</v>
      </c>
      <c r="Q1" s="99"/>
      <c r="R1" s="71" t="s">
        <v>159</v>
      </c>
      <c r="S1" s="99">
        <f>J27</f>
        <v>560000</v>
      </c>
      <c r="T1" s="99"/>
      <c r="U1" s="106" t="s">
        <v>158</v>
      </c>
      <c r="V1" s="106"/>
    </row>
    <row r="2" spans="4:23" ht="13.15" customHeight="1">
      <c r="D2" s="100" t="s">
        <v>170</v>
      </c>
      <c r="E2" s="101"/>
      <c r="F2" s="101"/>
      <c r="G2" s="101"/>
      <c r="H2" s="101"/>
      <c r="I2" s="101"/>
      <c r="J2" s="101"/>
      <c r="K2" s="101"/>
      <c r="L2" s="101"/>
      <c r="M2" s="101"/>
      <c r="N2" s="101"/>
      <c r="O2" s="101"/>
      <c r="P2" s="101"/>
      <c r="Q2" s="101"/>
      <c r="R2" s="101"/>
      <c r="S2" s="101"/>
      <c r="T2" s="101"/>
      <c r="U2" s="101"/>
      <c r="V2" s="102"/>
    </row>
    <row r="3" spans="4:23" ht="13.15" customHeight="1">
      <c r="D3" s="103" t="s">
        <v>131</v>
      </c>
      <c r="E3" s="104"/>
      <c r="F3" s="104"/>
      <c r="G3" s="104"/>
      <c r="H3" s="104"/>
      <c r="I3" s="104"/>
      <c r="J3" s="104"/>
      <c r="K3" s="104"/>
      <c r="L3" s="104"/>
      <c r="M3" s="104"/>
      <c r="N3" s="104"/>
      <c r="O3" s="104"/>
      <c r="P3" s="104"/>
      <c r="Q3" s="104"/>
      <c r="R3" s="104"/>
      <c r="S3" s="104"/>
      <c r="T3" s="104"/>
      <c r="U3" s="104"/>
      <c r="V3" s="105"/>
    </row>
    <row r="4" spans="4:23" ht="13.15" customHeight="1">
      <c r="D4" s="103" t="s">
        <v>132</v>
      </c>
      <c r="E4" s="104"/>
      <c r="F4" s="104"/>
      <c r="G4" s="104"/>
      <c r="H4" s="104"/>
      <c r="I4" s="104"/>
      <c r="J4" s="104"/>
      <c r="K4" s="104"/>
      <c r="L4" s="104"/>
      <c r="M4" s="104"/>
      <c r="N4" s="104"/>
      <c r="O4" s="104"/>
      <c r="P4" s="104"/>
      <c r="Q4" s="104"/>
      <c r="R4" s="104"/>
      <c r="S4" s="104"/>
      <c r="T4" s="104"/>
      <c r="U4" s="104"/>
      <c r="V4" s="105"/>
    </row>
    <row r="5" spans="4:23" ht="13.15" customHeight="1">
      <c r="D5" s="103" t="s">
        <v>197</v>
      </c>
      <c r="E5" s="104"/>
      <c r="F5" s="104"/>
      <c r="G5" s="104"/>
      <c r="H5" s="104"/>
      <c r="I5" s="104"/>
      <c r="J5" s="104"/>
      <c r="K5" s="104"/>
      <c r="L5" s="104"/>
      <c r="M5" s="104"/>
      <c r="N5" s="104"/>
      <c r="O5" s="104"/>
      <c r="P5" s="104"/>
      <c r="Q5" s="104"/>
      <c r="R5" s="104"/>
      <c r="S5" s="104"/>
      <c r="T5" s="104"/>
      <c r="U5" s="104"/>
      <c r="V5" s="105"/>
    </row>
    <row r="6" spans="4:23" ht="13.15" customHeight="1">
      <c r="D6" s="94" t="s">
        <v>171</v>
      </c>
      <c r="E6" s="95"/>
      <c r="F6" s="95"/>
      <c r="G6" s="95"/>
      <c r="H6" s="95"/>
      <c r="I6" s="95"/>
      <c r="J6" s="95"/>
      <c r="K6" s="95"/>
      <c r="L6" s="95"/>
      <c r="M6" s="95"/>
      <c r="N6" s="95"/>
      <c r="O6" s="95"/>
      <c r="P6" s="95"/>
      <c r="Q6" s="95"/>
      <c r="R6" s="95"/>
      <c r="S6" s="95"/>
      <c r="T6" s="95"/>
      <c r="U6" s="95"/>
      <c r="V6" s="96"/>
    </row>
    <row r="7" spans="4:23" ht="13.15" customHeight="1" thickBot="1">
      <c r="D7" s="81" t="s">
        <v>172</v>
      </c>
      <c r="E7" s="82"/>
      <c r="F7" s="82"/>
      <c r="G7" s="82"/>
      <c r="H7" s="82"/>
      <c r="I7" s="82"/>
      <c r="J7" s="82"/>
      <c r="K7" s="82"/>
      <c r="L7" s="82"/>
      <c r="M7" s="82"/>
      <c r="N7" s="82"/>
      <c r="O7" s="82"/>
      <c r="P7" s="82"/>
      <c r="Q7" s="82"/>
      <c r="R7" s="82"/>
      <c r="S7" s="82"/>
      <c r="T7" s="82"/>
      <c r="U7" s="82"/>
      <c r="V7" s="83"/>
    </row>
    <row r="8" spans="4:23" ht="13.15" customHeight="1" thickBot="1">
      <c r="D8" s="69"/>
      <c r="E8" s="69"/>
      <c r="F8" s="69"/>
      <c r="G8" s="69"/>
      <c r="H8" s="69"/>
      <c r="I8" s="69"/>
      <c r="J8" s="69"/>
      <c r="K8" s="69"/>
      <c r="L8" s="69"/>
      <c r="M8" s="69"/>
      <c r="N8" s="69"/>
      <c r="O8" s="69"/>
      <c r="P8" s="69"/>
      <c r="Q8" s="69"/>
      <c r="R8" s="69"/>
      <c r="S8" s="69"/>
      <c r="T8" s="69"/>
      <c r="U8" s="69"/>
      <c r="V8" s="69"/>
    </row>
    <row r="9" spans="4:23" ht="13.15" customHeight="1">
      <c r="D9" s="100" t="s">
        <v>167</v>
      </c>
      <c r="E9" s="101"/>
      <c r="F9" s="101"/>
      <c r="G9" s="101"/>
      <c r="H9" s="101"/>
      <c r="I9" s="101"/>
      <c r="J9" s="101"/>
      <c r="K9" s="101"/>
      <c r="L9" s="101"/>
      <c r="M9" s="101"/>
      <c r="N9" s="101"/>
      <c r="O9" s="101"/>
      <c r="P9" s="101"/>
      <c r="Q9" s="101"/>
      <c r="R9" s="101"/>
      <c r="S9" s="101"/>
      <c r="T9" s="101"/>
      <c r="U9" s="101"/>
      <c r="V9" s="102"/>
    </row>
    <row r="10" spans="4:23" ht="13.15" customHeight="1">
      <c r="D10" s="94" t="s">
        <v>173</v>
      </c>
      <c r="E10" s="95"/>
      <c r="F10" s="95"/>
      <c r="G10" s="95"/>
      <c r="H10" s="95"/>
      <c r="I10" s="95"/>
      <c r="J10" s="95"/>
      <c r="K10" s="95"/>
      <c r="L10" s="95"/>
      <c r="M10" s="95"/>
      <c r="N10" s="95"/>
      <c r="O10" s="95"/>
      <c r="P10" s="95"/>
      <c r="Q10" s="95"/>
      <c r="R10" s="95"/>
      <c r="S10" s="95"/>
      <c r="T10" s="95"/>
      <c r="U10" s="95"/>
      <c r="V10" s="96"/>
    </row>
    <row r="11" spans="4:23" ht="13.15" customHeight="1">
      <c r="D11" s="94" t="s">
        <v>174</v>
      </c>
      <c r="E11" s="95"/>
      <c r="F11" s="95"/>
      <c r="G11" s="95"/>
      <c r="H11" s="95"/>
      <c r="I11" s="95"/>
      <c r="J11" s="95"/>
      <c r="K11" s="95"/>
      <c r="L11" s="95"/>
      <c r="M11" s="95"/>
      <c r="N11" s="95"/>
      <c r="O11" s="95"/>
      <c r="P11" s="95"/>
      <c r="Q11" s="95"/>
      <c r="R11" s="95"/>
      <c r="S11" s="95"/>
      <c r="T11" s="95"/>
      <c r="U11" s="95"/>
      <c r="V11" s="96"/>
    </row>
    <row r="12" spans="4:23" ht="13.15" customHeight="1">
      <c r="D12" s="94" t="s">
        <v>175</v>
      </c>
      <c r="E12" s="95"/>
      <c r="F12" s="95"/>
      <c r="G12" s="95"/>
      <c r="H12" s="95"/>
      <c r="I12" s="95"/>
      <c r="J12" s="95"/>
      <c r="K12" s="95"/>
      <c r="L12" s="95"/>
      <c r="M12" s="95"/>
      <c r="N12" s="95"/>
      <c r="O12" s="95"/>
      <c r="P12" s="95"/>
      <c r="Q12" s="95"/>
      <c r="R12" s="95"/>
      <c r="S12" s="95"/>
      <c r="T12" s="95"/>
      <c r="U12" s="95"/>
      <c r="V12" s="96"/>
    </row>
    <row r="13" spans="4:23" ht="13.15" customHeight="1">
      <c r="D13" s="94" t="s">
        <v>176</v>
      </c>
      <c r="E13" s="95"/>
      <c r="F13" s="95"/>
      <c r="G13" s="95"/>
      <c r="H13" s="95"/>
      <c r="I13" s="95"/>
      <c r="J13" s="95"/>
      <c r="K13" s="95"/>
      <c r="L13" s="95"/>
      <c r="M13" s="95"/>
      <c r="N13" s="95"/>
      <c r="O13" s="95"/>
      <c r="P13" s="95"/>
      <c r="Q13" s="95"/>
      <c r="R13" s="95"/>
      <c r="S13" s="95"/>
      <c r="T13" s="95"/>
      <c r="U13" s="95"/>
      <c r="V13" s="96"/>
    </row>
    <row r="14" spans="4:23" ht="13.15" customHeight="1">
      <c r="D14" s="94" t="s">
        <v>177</v>
      </c>
      <c r="E14" s="95"/>
      <c r="F14" s="95"/>
      <c r="G14" s="95"/>
      <c r="H14" s="95"/>
      <c r="I14" s="95"/>
      <c r="J14" s="95"/>
      <c r="K14" s="95"/>
      <c r="L14" s="95"/>
      <c r="M14" s="95"/>
      <c r="N14" s="95"/>
      <c r="O14" s="95"/>
      <c r="P14" s="95"/>
      <c r="Q14" s="95"/>
      <c r="R14" s="95"/>
      <c r="S14" s="95"/>
      <c r="T14" s="95"/>
      <c r="U14" s="95"/>
      <c r="V14" s="96"/>
    </row>
    <row r="15" spans="4:23" ht="13.15" customHeight="1">
      <c r="D15" s="94" t="s">
        <v>178</v>
      </c>
      <c r="E15" s="95"/>
      <c r="F15" s="95"/>
      <c r="G15" s="95"/>
      <c r="H15" s="95"/>
      <c r="I15" s="95"/>
      <c r="J15" s="95"/>
      <c r="K15" s="95"/>
      <c r="L15" s="95"/>
      <c r="M15" s="95"/>
      <c r="N15" s="95"/>
      <c r="O15" s="95"/>
      <c r="P15" s="95"/>
      <c r="Q15" s="95"/>
      <c r="R15" s="95"/>
      <c r="S15" s="95"/>
      <c r="T15" s="95"/>
      <c r="U15" s="95"/>
      <c r="V15" s="96"/>
    </row>
    <row r="16" spans="4:23" ht="13.15" customHeight="1">
      <c r="D16" s="94" t="s">
        <v>179</v>
      </c>
      <c r="E16" s="95"/>
      <c r="F16" s="95"/>
      <c r="G16" s="95"/>
      <c r="H16" s="95"/>
      <c r="I16" s="95"/>
      <c r="J16" s="95"/>
      <c r="K16" s="95"/>
      <c r="L16" s="95"/>
      <c r="M16" s="95"/>
      <c r="N16" s="95"/>
      <c r="O16" s="95"/>
      <c r="P16" s="95"/>
      <c r="Q16" s="95"/>
      <c r="R16" s="95"/>
      <c r="S16" s="95"/>
      <c r="T16" s="95"/>
      <c r="U16" s="95"/>
      <c r="V16" s="96"/>
      <c r="W16" s="70"/>
    </row>
    <row r="17" spans="1:23" ht="13.15" customHeight="1">
      <c r="D17" s="94" t="s">
        <v>180</v>
      </c>
      <c r="E17" s="95"/>
      <c r="F17" s="95"/>
      <c r="G17" s="95"/>
      <c r="H17" s="95"/>
      <c r="I17" s="95"/>
      <c r="J17" s="95"/>
      <c r="K17" s="95"/>
      <c r="L17" s="95"/>
      <c r="M17" s="95"/>
      <c r="N17" s="95"/>
      <c r="O17" s="95"/>
      <c r="P17" s="95"/>
      <c r="Q17" s="95"/>
      <c r="R17" s="95"/>
      <c r="S17" s="95"/>
      <c r="T17" s="95"/>
      <c r="U17" s="95"/>
      <c r="V17" s="96"/>
      <c r="W17" s="70"/>
    </row>
    <row r="18" spans="1:23" ht="13.15" customHeight="1">
      <c r="D18" s="94" t="s">
        <v>181</v>
      </c>
      <c r="E18" s="95"/>
      <c r="F18" s="95"/>
      <c r="G18" s="95"/>
      <c r="H18" s="95"/>
      <c r="I18" s="95"/>
      <c r="J18" s="95"/>
      <c r="K18" s="95"/>
      <c r="L18" s="95"/>
      <c r="M18" s="95"/>
      <c r="N18" s="95"/>
      <c r="O18" s="95"/>
      <c r="P18" s="95"/>
      <c r="Q18" s="95"/>
      <c r="R18" s="95"/>
      <c r="S18" s="95"/>
      <c r="T18" s="95"/>
      <c r="U18" s="95"/>
      <c r="V18" s="96"/>
      <c r="W18" s="70"/>
    </row>
    <row r="19" spans="1:23" ht="13.15" customHeight="1">
      <c r="D19" s="94" t="s">
        <v>182</v>
      </c>
      <c r="E19" s="95"/>
      <c r="F19" s="95"/>
      <c r="G19" s="95"/>
      <c r="H19" s="95"/>
      <c r="I19" s="95"/>
      <c r="J19" s="95"/>
      <c r="K19" s="95"/>
      <c r="L19" s="95"/>
      <c r="M19" s="95"/>
      <c r="N19" s="95"/>
      <c r="O19" s="95"/>
      <c r="P19" s="95"/>
      <c r="Q19" s="95"/>
      <c r="R19" s="95"/>
      <c r="S19" s="95"/>
      <c r="T19" s="95"/>
      <c r="U19" s="95"/>
      <c r="V19" s="96"/>
      <c r="W19" s="70"/>
    </row>
    <row r="20" spans="1:23" ht="13.15" customHeight="1">
      <c r="D20" s="94" t="s">
        <v>183</v>
      </c>
      <c r="E20" s="95"/>
      <c r="F20" s="95"/>
      <c r="G20" s="95"/>
      <c r="H20" s="95"/>
      <c r="I20" s="95"/>
      <c r="J20" s="95"/>
      <c r="K20" s="95"/>
      <c r="L20" s="95"/>
      <c r="M20" s="95"/>
      <c r="N20" s="95"/>
      <c r="O20" s="95"/>
      <c r="P20" s="95"/>
      <c r="Q20" s="95"/>
      <c r="R20" s="95"/>
      <c r="S20" s="95"/>
      <c r="T20" s="95"/>
      <c r="U20" s="95"/>
      <c r="V20" s="96"/>
      <c r="W20" s="70"/>
    </row>
    <row r="21" spans="1:23" ht="13.15" customHeight="1">
      <c r="D21" s="94" t="s">
        <v>184</v>
      </c>
      <c r="E21" s="95"/>
      <c r="F21" s="95"/>
      <c r="G21" s="95"/>
      <c r="H21" s="95"/>
      <c r="I21" s="95"/>
      <c r="J21" s="95"/>
      <c r="K21" s="95"/>
      <c r="L21" s="95"/>
      <c r="M21" s="95"/>
      <c r="N21" s="95"/>
      <c r="O21" s="95"/>
      <c r="P21" s="95"/>
      <c r="Q21" s="95"/>
      <c r="R21" s="95"/>
      <c r="S21" s="95"/>
      <c r="T21" s="95"/>
      <c r="U21" s="95"/>
      <c r="V21" s="96"/>
      <c r="W21" s="70"/>
    </row>
    <row r="22" spans="1:23" ht="13.15" customHeight="1">
      <c r="D22" s="94" t="s">
        <v>185</v>
      </c>
      <c r="E22" s="95"/>
      <c r="F22" s="95"/>
      <c r="G22" s="95"/>
      <c r="H22" s="95"/>
      <c r="I22" s="95"/>
      <c r="J22" s="95"/>
      <c r="K22" s="95"/>
      <c r="L22" s="95"/>
      <c r="M22" s="95"/>
      <c r="N22" s="95"/>
      <c r="O22" s="95"/>
      <c r="P22" s="95"/>
      <c r="Q22" s="95"/>
      <c r="R22" s="95"/>
      <c r="S22" s="95"/>
      <c r="T22" s="95"/>
      <c r="U22" s="95"/>
      <c r="V22" s="96"/>
      <c r="W22" s="70"/>
    </row>
    <row r="23" spans="1:23" ht="13.15" customHeight="1" thickBot="1">
      <c r="D23" s="81" t="s">
        <v>186</v>
      </c>
      <c r="E23" s="82"/>
      <c r="F23" s="82"/>
      <c r="G23" s="82"/>
      <c r="H23" s="82"/>
      <c r="I23" s="82"/>
      <c r="J23" s="82"/>
      <c r="K23" s="82"/>
      <c r="L23" s="82"/>
      <c r="M23" s="82"/>
      <c r="N23" s="82"/>
      <c r="O23" s="82"/>
      <c r="P23" s="82"/>
      <c r="Q23" s="82"/>
      <c r="R23" s="82"/>
      <c r="S23" s="82"/>
      <c r="T23" s="82"/>
      <c r="U23" s="82"/>
      <c r="V23" s="83"/>
      <c r="W23" s="70"/>
    </row>
    <row r="24" spans="1:23" ht="13.15" customHeight="1">
      <c r="D24" s="84"/>
      <c r="E24" s="84"/>
      <c r="F24" s="84"/>
      <c r="G24" s="84"/>
      <c r="H24" s="84"/>
      <c r="I24" s="84"/>
      <c r="J24" s="84"/>
      <c r="K24" s="84"/>
      <c r="L24" s="84"/>
      <c r="M24" s="84"/>
      <c r="N24" s="84"/>
      <c r="O24" s="84"/>
      <c r="P24" s="84"/>
      <c r="Q24" s="84"/>
      <c r="R24" s="84"/>
      <c r="S24" s="84"/>
      <c r="T24" s="84"/>
      <c r="U24" s="84"/>
      <c r="V24" s="84"/>
    </row>
    <row r="25" spans="1:23" s="29" customFormat="1" ht="26.25" customHeight="1">
      <c r="A25" s="27"/>
      <c r="B25" s="28"/>
      <c r="C25" s="28"/>
      <c r="D25" s="85" t="s">
        <v>0</v>
      </c>
      <c r="E25" s="85" t="s">
        <v>1</v>
      </c>
      <c r="F25" s="87" t="s">
        <v>115</v>
      </c>
      <c r="G25" s="87" t="s">
        <v>2</v>
      </c>
      <c r="H25" s="86" t="s">
        <v>3</v>
      </c>
      <c r="I25" s="90" t="s">
        <v>4</v>
      </c>
      <c r="J25" s="91" t="s">
        <v>102</v>
      </c>
      <c r="K25" s="85" t="s">
        <v>5</v>
      </c>
      <c r="L25" s="92" t="s">
        <v>135</v>
      </c>
      <c r="M25" s="77" t="s">
        <v>166</v>
      </c>
      <c r="N25" s="77" t="s">
        <v>163</v>
      </c>
      <c r="O25" s="79" t="s">
        <v>124</v>
      </c>
      <c r="P25" s="79" t="s">
        <v>134</v>
      </c>
      <c r="Q25" s="77" t="s">
        <v>187</v>
      </c>
      <c r="R25" s="77" t="s">
        <v>123</v>
      </c>
      <c r="S25" s="77" t="s">
        <v>188</v>
      </c>
      <c r="T25" s="77" t="s">
        <v>103</v>
      </c>
      <c r="U25" s="77" t="s">
        <v>190</v>
      </c>
      <c r="V25" s="77" t="s">
        <v>156</v>
      </c>
    </row>
    <row r="26" spans="1:23" s="29" customFormat="1" ht="18" customHeight="1">
      <c r="A26" s="27"/>
      <c r="B26" s="28"/>
      <c r="C26" s="28"/>
      <c r="D26" s="86"/>
      <c r="E26" s="86"/>
      <c r="F26" s="88"/>
      <c r="G26" s="88"/>
      <c r="H26" s="89"/>
      <c r="I26" s="89"/>
      <c r="J26" s="89"/>
      <c r="K26" s="86"/>
      <c r="L26" s="93"/>
      <c r="M26" s="78"/>
      <c r="N26" s="78"/>
      <c r="O26" s="80"/>
      <c r="P26" s="80"/>
      <c r="Q26" s="78"/>
      <c r="R26" s="78"/>
      <c r="S26" s="78"/>
      <c r="T26" s="78"/>
      <c r="U26" s="78"/>
      <c r="V26" s="78"/>
    </row>
    <row r="27" spans="1:23" ht="16.5" customHeight="1">
      <c r="D27" s="32"/>
      <c r="E27" s="32"/>
      <c r="F27" s="32"/>
      <c r="G27" s="33"/>
      <c r="H27" s="32"/>
      <c r="I27" s="34">
        <f>SUBTOTAL(9,I28:I223)</f>
        <v>1380000</v>
      </c>
      <c r="J27" s="34">
        <f>SUBTOTAL(9,J28:J223)</f>
        <v>560000</v>
      </c>
      <c r="K27" s="35"/>
      <c r="L27" s="36"/>
      <c r="M27" s="36"/>
      <c r="N27" s="36"/>
      <c r="O27" s="1"/>
      <c r="P27" s="1"/>
      <c r="Q27" s="36"/>
      <c r="R27" s="36"/>
      <c r="S27" s="36"/>
      <c r="T27" s="37"/>
      <c r="U27" s="37"/>
      <c r="V27" s="65" t="s">
        <v>157</v>
      </c>
    </row>
    <row r="28" spans="1:23" s="38" customFormat="1" ht="19.5" customHeight="1">
      <c r="A28" s="38" t="e">
        <f t="shared" ref="A28:A91" si="0">IF(VALUE(LEFT(B28,1))&gt;0,E28,D28)</f>
        <v>#VALUE!</v>
      </c>
      <c r="B28" s="39" t="str">
        <f>IF(ISERROR(VLOOKUP(#REF!,#REF!,4,FALSE)),"",VLOOKUP(#REF!,#REF!,4,FALSE))</f>
        <v/>
      </c>
      <c r="C28" s="39" t="str">
        <f>IF(ISERROR(VLOOKUP(#REF!,#REF!,3,FALSE)),"",VLOOKUP(#REF!,#REF!,3,FALSE))</f>
        <v/>
      </c>
      <c r="D28" s="19" t="s">
        <v>100</v>
      </c>
      <c r="E28" s="19"/>
      <c r="F28" s="19"/>
      <c r="G28" s="19" t="s">
        <v>24</v>
      </c>
      <c r="H28" s="19" t="s">
        <v>16</v>
      </c>
      <c r="I28" s="50">
        <v>750000</v>
      </c>
      <c r="J28" s="21">
        <v>250000</v>
      </c>
      <c r="K28" s="22">
        <v>0.5</v>
      </c>
      <c r="L28" s="72" t="s">
        <v>147</v>
      </c>
      <c r="M28" s="72" t="s">
        <v>173</v>
      </c>
      <c r="N28" s="24" t="s">
        <v>133</v>
      </c>
      <c r="O28" s="23" t="s">
        <v>9</v>
      </c>
      <c r="P28" s="23" t="s">
        <v>9</v>
      </c>
      <c r="Q28" s="60" t="s">
        <v>193</v>
      </c>
      <c r="R28" s="24" t="s">
        <v>31</v>
      </c>
      <c r="S28" s="24" t="s">
        <v>9</v>
      </c>
      <c r="T28" s="25" t="s">
        <v>40</v>
      </c>
      <c r="U28" s="24" t="s">
        <v>133</v>
      </c>
      <c r="V28" s="67" t="s">
        <v>125</v>
      </c>
    </row>
    <row r="29" spans="1:23" s="38" customFormat="1" ht="20.100000000000001" customHeight="1">
      <c r="A29" s="38" t="e">
        <f t="shared" si="0"/>
        <v>#VALUE!</v>
      </c>
      <c r="B29" s="39" t="str">
        <f>IF(ISERROR(VLOOKUP(#REF!,#REF!,4,FALSE)),"",VLOOKUP(#REF!,#REF!,4,FALSE))</f>
        <v/>
      </c>
      <c r="C29" s="39" t="str">
        <f>IF(ISERROR(VLOOKUP(#REF!,#REF!,3,FALSE)),"",VLOOKUP(#REF!,#REF!,3,FALSE))</f>
        <v/>
      </c>
      <c r="D29" s="19" t="s">
        <v>101</v>
      </c>
      <c r="E29" s="19"/>
      <c r="F29" s="19"/>
      <c r="G29" s="19" t="s">
        <v>15</v>
      </c>
      <c r="H29" s="19" t="s">
        <v>16</v>
      </c>
      <c r="I29" s="50">
        <v>600000</v>
      </c>
      <c r="J29" s="21">
        <v>300000</v>
      </c>
      <c r="K29" s="22">
        <v>0.66666666666666663</v>
      </c>
      <c r="L29" s="72" t="s">
        <v>154</v>
      </c>
      <c r="M29" s="72" t="s">
        <v>168</v>
      </c>
      <c r="N29" s="24" t="s">
        <v>9</v>
      </c>
      <c r="O29" s="23" t="s">
        <v>165</v>
      </c>
      <c r="P29" s="23" t="s">
        <v>9</v>
      </c>
      <c r="Q29" s="60" t="s">
        <v>195</v>
      </c>
      <c r="R29" s="24" t="s">
        <v>37</v>
      </c>
      <c r="S29" s="24" t="s">
        <v>133</v>
      </c>
      <c r="T29" s="25" t="s">
        <v>34</v>
      </c>
      <c r="U29" s="24"/>
      <c r="V29" s="68"/>
    </row>
    <row r="30" spans="1:23" s="38" customFormat="1" ht="20.100000000000001" customHeight="1">
      <c r="A30" s="38" t="e">
        <f t="shared" si="0"/>
        <v>#VALUE!</v>
      </c>
      <c r="B30" s="39" t="str">
        <f>IF(ISERROR(VLOOKUP(#REF!,#REF!,4,FALSE)),"",VLOOKUP(#REF!,#REF!,4,FALSE))</f>
        <v/>
      </c>
      <c r="C30" s="39" t="str">
        <f>IF(ISERROR(VLOOKUP(#REF!,#REF!,3,FALSE)),"",VLOOKUP(#REF!,#REF!,3,FALSE))</f>
        <v/>
      </c>
      <c r="D30" s="19" t="s">
        <v>101</v>
      </c>
      <c r="E30" s="19"/>
      <c r="F30" s="19"/>
      <c r="G30" s="19" t="s">
        <v>10</v>
      </c>
      <c r="H30" s="19" t="s">
        <v>36</v>
      </c>
      <c r="I30" s="50">
        <v>30000</v>
      </c>
      <c r="J30" s="21">
        <v>10000</v>
      </c>
      <c r="K30" s="22">
        <v>0.33333333333333331</v>
      </c>
      <c r="L30" s="72" t="s">
        <v>161</v>
      </c>
      <c r="M30" s="72" t="s">
        <v>180</v>
      </c>
      <c r="N30" s="24" t="s">
        <v>133</v>
      </c>
      <c r="O30" s="23" t="s">
        <v>9</v>
      </c>
      <c r="P30" s="23" t="s">
        <v>9</v>
      </c>
      <c r="Q30" s="60" t="s">
        <v>194</v>
      </c>
      <c r="R30" s="24" t="s">
        <v>37</v>
      </c>
      <c r="S30" s="24" t="s">
        <v>9</v>
      </c>
      <c r="T30" s="25" t="s">
        <v>43</v>
      </c>
      <c r="U30" s="24" t="s">
        <v>9</v>
      </c>
      <c r="V30" s="68" t="s">
        <v>164</v>
      </c>
    </row>
    <row r="31" spans="1:23" s="38" customFormat="1" ht="20.100000000000001" customHeight="1">
      <c r="A31" s="38" t="e">
        <f t="shared" si="0"/>
        <v>#VALUE!</v>
      </c>
      <c r="B31" s="39" t="str">
        <f>IF(ISERROR(VLOOKUP(#REF!,#REF!,4,FALSE)),"",VLOOKUP(#REF!,#REF!,4,FALSE))</f>
        <v/>
      </c>
      <c r="C31" s="39" t="str">
        <f>IF(ISERROR(VLOOKUP(#REF!,#REF!,3,FALSE)),"",VLOOKUP(#REF!,#REF!,3,FALSE))</f>
        <v/>
      </c>
      <c r="D31" s="19"/>
      <c r="E31" s="19"/>
      <c r="F31" s="19"/>
      <c r="G31" s="19"/>
      <c r="H31" s="19"/>
      <c r="I31" s="20"/>
      <c r="J31" s="21"/>
      <c r="K31" s="22"/>
      <c r="L31" s="22"/>
      <c r="M31" s="22"/>
      <c r="N31" s="24"/>
      <c r="O31" s="23"/>
      <c r="P31" s="23"/>
      <c r="Q31" s="60"/>
      <c r="R31" s="24"/>
      <c r="S31" s="24"/>
      <c r="T31" s="25"/>
      <c r="U31" s="24"/>
      <c r="V31" s="68"/>
    </row>
    <row r="32" spans="1:23" s="38" customFormat="1" ht="20.100000000000001" customHeight="1">
      <c r="A32" s="38" t="e">
        <f t="shared" si="0"/>
        <v>#VALUE!</v>
      </c>
      <c r="B32" s="39" t="str">
        <f>IF(ISERROR(VLOOKUP(#REF!,#REF!,4,FALSE)),"",VLOOKUP(#REF!,#REF!,4,FALSE))</f>
        <v/>
      </c>
      <c r="C32" s="39" t="str">
        <f>IF(ISERROR(VLOOKUP(#REF!,#REF!,3,FALSE)),"",VLOOKUP(#REF!,#REF!,3,FALSE))</f>
        <v/>
      </c>
      <c r="D32" s="19"/>
      <c r="E32" s="19"/>
      <c r="F32" s="19"/>
      <c r="G32" s="19"/>
      <c r="H32" s="19"/>
      <c r="I32" s="20"/>
      <c r="J32" s="21"/>
      <c r="K32" s="22"/>
      <c r="L32" s="22"/>
      <c r="M32" s="22"/>
      <c r="N32" s="24"/>
      <c r="O32" s="23"/>
      <c r="P32" s="23"/>
      <c r="Q32" s="60"/>
      <c r="R32" s="24"/>
      <c r="S32" s="24"/>
      <c r="T32" s="25"/>
      <c r="U32" s="24"/>
      <c r="V32" s="68"/>
    </row>
    <row r="33" spans="1:22" s="38" customFormat="1" ht="20.100000000000001" customHeight="1">
      <c r="A33" s="38" t="e">
        <f t="shared" si="0"/>
        <v>#VALUE!</v>
      </c>
      <c r="B33" s="39" t="str">
        <f>IF(ISERROR(VLOOKUP(#REF!,#REF!,4,FALSE)),"",VLOOKUP(#REF!,#REF!,4,FALSE))</f>
        <v/>
      </c>
      <c r="C33" s="39" t="str">
        <f>IF(ISERROR(VLOOKUP(#REF!,#REF!,3,FALSE)),"",VLOOKUP(#REF!,#REF!,3,FALSE))</f>
        <v/>
      </c>
      <c r="D33" s="19"/>
      <c r="E33" s="19"/>
      <c r="F33" s="19"/>
      <c r="G33" s="19"/>
      <c r="H33" s="19"/>
      <c r="I33" s="20"/>
      <c r="J33" s="40"/>
      <c r="K33" s="40"/>
      <c r="L33" s="40"/>
      <c r="M33" s="40"/>
      <c r="N33" s="24"/>
      <c r="O33" s="23"/>
      <c r="P33" s="23"/>
      <c r="Q33" s="60"/>
      <c r="R33" s="24"/>
      <c r="S33" s="24"/>
      <c r="T33" s="25"/>
      <c r="U33" s="24"/>
      <c r="V33" s="68"/>
    </row>
    <row r="34" spans="1:22" s="38" customFormat="1" ht="20.100000000000001" customHeight="1">
      <c r="A34" s="38" t="e">
        <f t="shared" si="0"/>
        <v>#VALUE!</v>
      </c>
      <c r="B34" s="39" t="str">
        <f>IF(ISERROR(VLOOKUP(#REF!,#REF!,4,FALSE)),"",VLOOKUP(#REF!,#REF!,4,FALSE))</f>
        <v/>
      </c>
      <c r="C34" s="39" t="str">
        <f>IF(ISERROR(VLOOKUP(#REF!,#REF!,3,FALSE)),"",VLOOKUP(#REF!,#REF!,3,FALSE))</f>
        <v/>
      </c>
      <c r="D34" s="19"/>
      <c r="E34" s="19"/>
      <c r="F34" s="19"/>
      <c r="G34" s="19"/>
      <c r="H34" s="19"/>
      <c r="I34" s="20"/>
      <c r="J34" s="41"/>
      <c r="K34" s="40"/>
      <c r="L34" s="40"/>
      <c r="M34" s="40"/>
      <c r="N34" s="24"/>
      <c r="O34" s="23"/>
      <c r="P34" s="23"/>
      <c r="Q34" s="60"/>
      <c r="R34" s="24"/>
      <c r="S34" s="24"/>
      <c r="T34" s="25"/>
      <c r="U34" s="24"/>
      <c r="V34" s="68"/>
    </row>
    <row r="35" spans="1:22" s="38" customFormat="1" ht="20.100000000000001" customHeight="1">
      <c r="A35" s="38" t="e">
        <f t="shared" si="0"/>
        <v>#VALUE!</v>
      </c>
      <c r="B35" s="39" t="str">
        <f>IF(ISERROR(VLOOKUP(#REF!,#REF!,4,FALSE)),"",VLOOKUP(#REF!,#REF!,4,FALSE))</f>
        <v/>
      </c>
      <c r="C35" s="39" t="str">
        <f>IF(ISERROR(VLOOKUP(#REF!,#REF!,3,FALSE)),"",VLOOKUP(#REF!,#REF!,3,FALSE))</f>
        <v/>
      </c>
      <c r="D35" s="19"/>
      <c r="E35" s="19"/>
      <c r="F35" s="19"/>
      <c r="G35" s="19"/>
      <c r="H35" s="19"/>
      <c r="I35" s="20"/>
      <c r="J35" s="41"/>
      <c r="K35" s="40"/>
      <c r="L35" s="40"/>
      <c r="M35" s="40"/>
      <c r="N35" s="24"/>
      <c r="O35" s="23"/>
      <c r="P35" s="23"/>
      <c r="Q35" s="60"/>
      <c r="R35" s="24"/>
      <c r="S35" s="24"/>
      <c r="T35" s="25"/>
      <c r="U35" s="24"/>
      <c r="V35" s="68"/>
    </row>
    <row r="36" spans="1:22" s="38" customFormat="1" ht="20.100000000000001" customHeight="1">
      <c r="A36" s="38" t="e">
        <f t="shared" si="0"/>
        <v>#VALUE!</v>
      </c>
      <c r="B36" s="39" t="str">
        <f>IF(ISERROR(VLOOKUP(#REF!,#REF!,4,FALSE)),"",VLOOKUP(#REF!,#REF!,4,FALSE))</f>
        <v/>
      </c>
      <c r="C36" s="39" t="str">
        <f>IF(ISERROR(VLOOKUP(#REF!,#REF!,3,FALSE)),"",VLOOKUP(#REF!,#REF!,3,FALSE))</f>
        <v/>
      </c>
      <c r="D36" s="19"/>
      <c r="E36" s="19"/>
      <c r="F36" s="19"/>
      <c r="G36" s="19"/>
      <c r="H36" s="19"/>
      <c r="I36" s="20"/>
      <c r="J36" s="42"/>
      <c r="K36" s="43"/>
      <c r="L36" s="43"/>
      <c r="M36" s="43"/>
      <c r="N36" s="24"/>
      <c r="O36" s="23"/>
      <c r="P36" s="23"/>
      <c r="Q36" s="60"/>
      <c r="R36" s="24"/>
      <c r="S36" s="24"/>
      <c r="T36" s="25"/>
      <c r="U36" s="24"/>
      <c r="V36" s="68"/>
    </row>
    <row r="37" spans="1:22" s="38" customFormat="1" ht="20.100000000000001" customHeight="1">
      <c r="A37" s="38" t="e">
        <f t="shared" si="0"/>
        <v>#VALUE!</v>
      </c>
      <c r="B37" s="39" t="str">
        <f>IF(ISERROR(VLOOKUP(#REF!,#REF!,4,FALSE)),"",VLOOKUP(#REF!,#REF!,4,FALSE))</f>
        <v/>
      </c>
      <c r="C37" s="39" t="str">
        <f>IF(ISERROR(VLOOKUP(#REF!,#REF!,3,FALSE)),"",VLOOKUP(#REF!,#REF!,3,FALSE))</f>
        <v/>
      </c>
      <c r="D37" s="19"/>
      <c r="E37" s="19"/>
      <c r="F37" s="19"/>
      <c r="G37" s="19"/>
      <c r="H37" s="19"/>
      <c r="I37" s="20"/>
      <c r="J37" s="42"/>
      <c r="K37" s="43"/>
      <c r="L37" s="43"/>
      <c r="M37" s="43"/>
      <c r="N37" s="24"/>
      <c r="O37" s="23"/>
      <c r="P37" s="23"/>
      <c r="Q37" s="60"/>
      <c r="R37" s="24"/>
      <c r="S37" s="24"/>
      <c r="T37" s="25"/>
      <c r="U37" s="24"/>
      <c r="V37" s="68"/>
    </row>
    <row r="38" spans="1:22" s="38" customFormat="1" ht="20.100000000000001" customHeight="1">
      <c r="A38" s="38" t="e">
        <f t="shared" si="0"/>
        <v>#VALUE!</v>
      </c>
      <c r="B38" s="39" t="str">
        <f>IF(ISERROR(VLOOKUP(#REF!,#REF!,4,FALSE)),"",VLOOKUP(#REF!,#REF!,4,FALSE))</f>
        <v/>
      </c>
      <c r="C38" s="39" t="str">
        <f>IF(ISERROR(VLOOKUP(#REF!,#REF!,3,FALSE)),"",VLOOKUP(#REF!,#REF!,3,FALSE))</f>
        <v/>
      </c>
      <c r="D38" s="19"/>
      <c r="E38" s="19"/>
      <c r="F38" s="19"/>
      <c r="G38" s="19"/>
      <c r="H38" s="19"/>
      <c r="I38" s="20"/>
      <c r="J38" s="21"/>
      <c r="K38" s="22"/>
      <c r="L38" s="22"/>
      <c r="M38" s="22"/>
      <c r="N38" s="24"/>
      <c r="O38" s="23"/>
      <c r="P38" s="23"/>
      <c r="Q38" s="60"/>
      <c r="R38" s="24"/>
      <c r="S38" s="24"/>
      <c r="T38" s="25"/>
      <c r="U38" s="24"/>
      <c r="V38" s="68"/>
    </row>
    <row r="39" spans="1:22" s="38" customFormat="1" ht="20.100000000000001" customHeight="1">
      <c r="A39" s="38" t="e">
        <f t="shared" si="0"/>
        <v>#VALUE!</v>
      </c>
      <c r="B39" s="39" t="str">
        <f>IF(ISERROR(VLOOKUP(#REF!,#REF!,4,FALSE)),"",VLOOKUP(#REF!,#REF!,4,FALSE))</f>
        <v/>
      </c>
      <c r="C39" s="39" t="str">
        <f>IF(ISERROR(VLOOKUP(#REF!,#REF!,3,FALSE)),"",VLOOKUP(#REF!,#REF!,3,FALSE))</f>
        <v/>
      </c>
      <c r="D39" s="19"/>
      <c r="E39" s="19"/>
      <c r="F39" s="19"/>
      <c r="G39" s="19"/>
      <c r="H39" s="19"/>
      <c r="I39" s="20"/>
      <c r="J39" s="21"/>
      <c r="K39" s="22"/>
      <c r="L39" s="22"/>
      <c r="M39" s="22"/>
      <c r="N39" s="24"/>
      <c r="O39" s="23"/>
      <c r="P39" s="23"/>
      <c r="Q39" s="60"/>
      <c r="R39" s="24"/>
      <c r="S39" s="24"/>
      <c r="T39" s="25"/>
      <c r="U39" s="24"/>
      <c r="V39" s="68"/>
    </row>
    <row r="40" spans="1:22" s="38" customFormat="1" ht="20.100000000000001" customHeight="1">
      <c r="A40" s="38" t="e">
        <f t="shared" si="0"/>
        <v>#VALUE!</v>
      </c>
      <c r="B40" s="39" t="str">
        <f>IF(ISERROR(VLOOKUP(#REF!,#REF!,4,FALSE)),"",VLOOKUP(#REF!,#REF!,4,FALSE))</f>
        <v/>
      </c>
      <c r="C40" s="39" t="str">
        <f>IF(ISERROR(VLOOKUP(#REF!,#REF!,3,FALSE)),"",VLOOKUP(#REF!,#REF!,3,FALSE))</f>
        <v/>
      </c>
      <c r="D40" s="19"/>
      <c r="E40" s="19"/>
      <c r="F40" s="19"/>
      <c r="G40" s="19"/>
      <c r="H40" s="19"/>
      <c r="I40" s="20"/>
      <c r="J40" s="21"/>
      <c r="K40" s="22"/>
      <c r="L40" s="22"/>
      <c r="M40" s="22"/>
      <c r="N40" s="24"/>
      <c r="O40" s="23"/>
      <c r="P40" s="23"/>
      <c r="Q40" s="60"/>
      <c r="R40" s="24"/>
      <c r="S40" s="24"/>
      <c r="T40" s="25"/>
      <c r="U40" s="24"/>
      <c r="V40" s="68"/>
    </row>
    <row r="41" spans="1:22" s="38" customFormat="1" ht="20.100000000000001" customHeight="1">
      <c r="A41" s="38" t="e">
        <f t="shared" si="0"/>
        <v>#VALUE!</v>
      </c>
      <c r="B41" s="39" t="str">
        <f>IF(ISERROR(VLOOKUP(#REF!,#REF!,4,FALSE)),"",VLOOKUP(#REF!,#REF!,4,FALSE))</f>
        <v/>
      </c>
      <c r="C41" s="39" t="str">
        <f>IF(ISERROR(VLOOKUP(#REF!,#REF!,3,FALSE)),"",VLOOKUP(#REF!,#REF!,3,FALSE))</f>
        <v/>
      </c>
      <c r="D41" s="19"/>
      <c r="E41" s="19"/>
      <c r="F41" s="19"/>
      <c r="G41" s="19"/>
      <c r="H41" s="19"/>
      <c r="I41" s="20"/>
      <c r="J41" s="21"/>
      <c r="K41" s="22"/>
      <c r="L41" s="22"/>
      <c r="M41" s="22"/>
      <c r="N41" s="24"/>
      <c r="O41" s="23"/>
      <c r="P41" s="23"/>
      <c r="Q41" s="60"/>
      <c r="R41" s="24"/>
      <c r="S41" s="24"/>
      <c r="T41" s="25"/>
      <c r="U41" s="24"/>
      <c r="V41" s="68"/>
    </row>
    <row r="42" spans="1:22" s="38" customFormat="1" ht="20.100000000000001" customHeight="1">
      <c r="A42" s="38" t="e">
        <f t="shared" si="0"/>
        <v>#VALUE!</v>
      </c>
      <c r="B42" s="39" t="str">
        <f>IF(ISERROR(VLOOKUP(#REF!,#REF!,4,FALSE)),"",VLOOKUP(#REF!,#REF!,4,FALSE))</f>
        <v/>
      </c>
      <c r="C42" s="39" t="str">
        <f>IF(ISERROR(VLOOKUP(#REF!,#REF!,3,FALSE)),"",VLOOKUP(#REF!,#REF!,3,FALSE))</f>
        <v/>
      </c>
      <c r="D42" s="19"/>
      <c r="E42" s="19"/>
      <c r="F42" s="19"/>
      <c r="G42" s="19"/>
      <c r="H42" s="19"/>
      <c r="I42" s="20"/>
      <c r="J42" s="21"/>
      <c r="K42" s="22"/>
      <c r="L42" s="22"/>
      <c r="M42" s="22"/>
      <c r="N42" s="24"/>
      <c r="O42" s="23"/>
      <c r="P42" s="23"/>
      <c r="Q42" s="60"/>
      <c r="R42" s="24"/>
      <c r="S42" s="24"/>
      <c r="T42" s="25"/>
      <c r="U42" s="24"/>
      <c r="V42" s="68"/>
    </row>
    <row r="43" spans="1:22" s="38" customFormat="1" ht="20.100000000000001" customHeight="1">
      <c r="A43" s="38" t="e">
        <f t="shared" si="0"/>
        <v>#VALUE!</v>
      </c>
      <c r="B43" s="39" t="str">
        <f>IF(ISERROR(VLOOKUP(#REF!,#REF!,4,FALSE)),"",VLOOKUP(#REF!,#REF!,4,FALSE))</f>
        <v/>
      </c>
      <c r="C43" s="39" t="str">
        <f>IF(ISERROR(VLOOKUP(#REF!,#REF!,3,FALSE)),"",VLOOKUP(#REF!,#REF!,3,FALSE))</f>
        <v/>
      </c>
      <c r="D43" s="19"/>
      <c r="E43" s="19"/>
      <c r="F43" s="19"/>
      <c r="G43" s="19"/>
      <c r="H43" s="19"/>
      <c r="I43" s="20"/>
      <c r="J43" s="21"/>
      <c r="K43" s="22"/>
      <c r="L43" s="22"/>
      <c r="M43" s="22"/>
      <c r="N43" s="24"/>
      <c r="O43" s="23"/>
      <c r="P43" s="23"/>
      <c r="Q43" s="60"/>
      <c r="R43" s="24"/>
      <c r="S43" s="24"/>
      <c r="T43" s="25"/>
      <c r="U43" s="24"/>
      <c r="V43" s="68"/>
    </row>
    <row r="44" spans="1:22" s="38" customFormat="1" ht="20.100000000000001" customHeight="1">
      <c r="A44" s="38" t="e">
        <f t="shared" si="0"/>
        <v>#VALUE!</v>
      </c>
      <c r="B44" s="39" t="str">
        <f>IF(ISERROR(VLOOKUP(#REF!,#REF!,4,FALSE)),"",VLOOKUP(#REF!,#REF!,4,FALSE))</f>
        <v/>
      </c>
      <c r="C44" s="39" t="str">
        <f>IF(ISERROR(VLOOKUP(#REF!,#REF!,3,FALSE)),"",VLOOKUP(#REF!,#REF!,3,FALSE))</f>
        <v/>
      </c>
      <c r="D44" s="19"/>
      <c r="E44" s="19"/>
      <c r="F44" s="19"/>
      <c r="G44" s="19"/>
      <c r="H44" s="19"/>
      <c r="I44" s="20"/>
      <c r="J44" s="21"/>
      <c r="K44" s="22"/>
      <c r="L44" s="22"/>
      <c r="M44" s="22"/>
      <c r="N44" s="24"/>
      <c r="O44" s="23"/>
      <c r="P44" s="23"/>
      <c r="Q44" s="60"/>
      <c r="R44" s="24"/>
      <c r="S44" s="24"/>
      <c r="T44" s="25"/>
      <c r="U44" s="24"/>
      <c r="V44" s="68"/>
    </row>
    <row r="45" spans="1:22" s="38" customFormat="1" ht="20.100000000000001" customHeight="1">
      <c r="A45" s="38" t="e">
        <f t="shared" si="0"/>
        <v>#VALUE!</v>
      </c>
      <c r="B45" s="39" t="str">
        <f>IF(ISERROR(VLOOKUP(#REF!,#REF!,4,FALSE)),"",VLOOKUP(#REF!,#REF!,4,FALSE))</f>
        <v/>
      </c>
      <c r="C45" s="39" t="str">
        <f>IF(ISERROR(VLOOKUP(#REF!,#REF!,3,FALSE)),"",VLOOKUP(#REF!,#REF!,3,FALSE))</f>
        <v/>
      </c>
      <c r="D45" s="19"/>
      <c r="E45" s="19"/>
      <c r="F45" s="19"/>
      <c r="G45" s="19"/>
      <c r="H45" s="19"/>
      <c r="I45" s="20"/>
      <c r="J45" s="21"/>
      <c r="K45" s="22"/>
      <c r="L45" s="22"/>
      <c r="M45" s="22"/>
      <c r="N45" s="24"/>
      <c r="O45" s="23"/>
      <c r="P45" s="23"/>
      <c r="Q45" s="60"/>
      <c r="R45" s="24"/>
      <c r="S45" s="24"/>
      <c r="T45" s="25"/>
      <c r="U45" s="24"/>
      <c r="V45" s="68"/>
    </row>
    <row r="46" spans="1:22" s="38" customFormat="1" ht="20.100000000000001" customHeight="1">
      <c r="A46" s="38" t="e">
        <f t="shared" si="0"/>
        <v>#VALUE!</v>
      </c>
      <c r="B46" s="39" t="str">
        <f>IF(ISERROR(VLOOKUP(#REF!,#REF!,4,FALSE)),"",VLOOKUP(#REF!,#REF!,4,FALSE))</f>
        <v/>
      </c>
      <c r="C46" s="39" t="str">
        <f>IF(ISERROR(VLOOKUP(#REF!,#REF!,3,FALSE)),"",VLOOKUP(#REF!,#REF!,3,FALSE))</f>
        <v/>
      </c>
      <c r="D46" s="19"/>
      <c r="E46" s="19"/>
      <c r="F46" s="19"/>
      <c r="G46" s="19"/>
      <c r="H46" s="19"/>
      <c r="I46" s="20"/>
      <c r="J46" s="21"/>
      <c r="K46" s="22"/>
      <c r="L46" s="22"/>
      <c r="M46" s="22"/>
      <c r="N46" s="24"/>
      <c r="O46" s="23"/>
      <c r="P46" s="23"/>
      <c r="Q46" s="60"/>
      <c r="R46" s="24"/>
      <c r="S46" s="24"/>
      <c r="T46" s="25"/>
      <c r="U46" s="24"/>
      <c r="V46" s="68"/>
    </row>
    <row r="47" spans="1:22" s="38" customFormat="1" ht="20.100000000000001" customHeight="1">
      <c r="A47" s="38" t="e">
        <f t="shared" si="0"/>
        <v>#VALUE!</v>
      </c>
      <c r="B47" s="39" t="str">
        <f>IF(ISERROR(VLOOKUP(#REF!,#REF!,4,FALSE)),"",VLOOKUP(#REF!,#REF!,4,FALSE))</f>
        <v/>
      </c>
      <c r="C47" s="39" t="str">
        <f>IF(ISERROR(VLOOKUP(#REF!,#REF!,3,FALSE)),"",VLOOKUP(#REF!,#REF!,3,FALSE))</f>
        <v/>
      </c>
      <c r="D47" s="19"/>
      <c r="E47" s="19"/>
      <c r="F47" s="19"/>
      <c r="G47" s="19"/>
      <c r="H47" s="19"/>
      <c r="I47" s="20"/>
      <c r="J47" s="21"/>
      <c r="K47" s="22"/>
      <c r="L47" s="22"/>
      <c r="M47" s="22"/>
      <c r="N47" s="24"/>
      <c r="O47" s="23"/>
      <c r="P47" s="23"/>
      <c r="Q47" s="60"/>
      <c r="R47" s="24"/>
      <c r="S47" s="24"/>
      <c r="T47" s="25"/>
      <c r="U47" s="24"/>
      <c r="V47" s="68"/>
    </row>
    <row r="48" spans="1:22" s="38" customFormat="1" ht="20.100000000000001" customHeight="1">
      <c r="A48" s="38" t="e">
        <f t="shared" si="0"/>
        <v>#VALUE!</v>
      </c>
      <c r="B48" s="39" t="str">
        <f>IF(ISERROR(VLOOKUP(#REF!,#REF!,4,FALSE)),"",VLOOKUP(#REF!,#REF!,4,FALSE))</f>
        <v/>
      </c>
      <c r="C48" s="39" t="str">
        <f>IF(ISERROR(VLOOKUP(#REF!,#REF!,3,FALSE)),"",VLOOKUP(#REF!,#REF!,3,FALSE))</f>
        <v/>
      </c>
      <c r="D48" s="19"/>
      <c r="E48" s="19"/>
      <c r="F48" s="19"/>
      <c r="G48" s="19"/>
      <c r="H48" s="19"/>
      <c r="I48" s="20"/>
      <c r="J48" s="21"/>
      <c r="K48" s="22"/>
      <c r="L48" s="22"/>
      <c r="M48" s="22"/>
      <c r="N48" s="24"/>
      <c r="O48" s="23"/>
      <c r="P48" s="23"/>
      <c r="Q48" s="60"/>
      <c r="R48" s="24"/>
      <c r="S48" s="24"/>
      <c r="T48" s="25"/>
      <c r="U48" s="24"/>
      <c r="V48" s="68"/>
    </row>
    <row r="49" spans="1:22" s="38" customFormat="1" ht="20.100000000000001" customHeight="1">
      <c r="A49" s="38" t="e">
        <f t="shared" si="0"/>
        <v>#VALUE!</v>
      </c>
      <c r="B49" s="39" t="str">
        <f>IF(ISERROR(VLOOKUP(#REF!,#REF!,4,FALSE)),"",VLOOKUP(#REF!,#REF!,4,FALSE))</f>
        <v/>
      </c>
      <c r="C49" s="39" t="str">
        <f>IF(ISERROR(VLOOKUP(#REF!,#REF!,3,FALSE)),"",VLOOKUP(#REF!,#REF!,3,FALSE))</f>
        <v/>
      </c>
      <c r="D49" s="19"/>
      <c r="E49" s="19"/>
      <c r="F49" s="19"/>
      <c r="G49" s="19"/>
      <c r="H49" s="19"/>
      <c r="I49" s="20"/>
      <c r="J49" s="21"/>
      <c r="K49" s="22"/>
      <c r="L49" s="22"/>
      <c r="M49" s="22"/>
      <c r="N49" s="24"/>
      <c r="O49" s="23"/>
      <c r="P49" s="23"/>
      <c r="Q49" s="60"/>
      <c r="R49" s="24"/>
      <c r="S49" s="24"/>
      <c r="T49" s="25"/>
      <c r="U49" s="24"/>
      <c r="V49" s="68"/>
    </row>
    <row r="50" spans="1:22" s="38" customFormat="1" ht="20.100000000000001" customHeight="1">
      <c r="A50" s="38" t="e">
        <f t="shared" si="0"/>
        <v>#VALUE!</v>
      </c>
      <c r="B50" s="39" t="str">
        <f>IF(ISERROR(VLOOKUP(#REF!,#REF!,4,FALSE)),"",VLOOKUP(#REF!,#REF!,4,FALSE))</f>
        <v/>
      </c>
      <c r="C50" s="39" t="str">
        <f>IF(ISERROR(VLOOKUP(#REF!,#REF!,3,FALSE)),"",VLOOKUP(#REF!,#REF!,3,FALSE))</f>
        <v/>
      </c>
      <c r="D50" s="19"/>
      <c r="E50" s="19"/>
      <c r="F50" s="19"/>
      <c r="G50" s="19"/>
      <c r="H50" s="19"/>
      <c r="I50" s="20"/>
      <c r="J50" s="21"/>
      <c r="K50" s="22"/>
      <c r="L50" s="22"/>
      <c r="M50" s="22"/>
      <c r="N50" s="24"/>
      <c r="O50" s="23"/>
      <c r="P50" s="23"/>
      <c r="Q50" s="60"/>
      <c r="R50" s="24"/>
      <c r="S50" s="24"/>
      <c r="T50" s="25"/>
      <c r="U50" s="24"/>
      <c r="V50" s="68"/>
    </row>
    <row r="51" spans="1:22" s="38" customFormat="1" ht="20.100000000000001" customHeight="1">
      <c r="A51" s="38" t="e">
        <f t="shared" si="0"/>
        <v>#VALUE!</v>
      </c>
      <c r="B51" s="39" t="str">
        <f>IF(ISERROR(VLOOKUP(#REF!,#REF!,4,FALSE)),"",VLOOKUP(#REF!,#REF!,4,FALSE))</f>
        <v/>
      </c>
      <c r="C51" s="39" t="str">
        <f>IF(ISERROR(VLOOKUP(#REF!,#REF!,3,FALSE)),"",VLOOKUP(#REF!,#REF!,3,FALSE))</f>
        <v/>
      </c>
      <c r="D51" s="19"/>
      <c r="E51" s="19"/>
      <c r="F51" s="19"/>
      <c r="G51" s="19"/>
      <c r="H51" s="19"/>
      <c r="I51" s="20"/>
      <c r="J51" s="21"/>
      <c r="K51" s="22"/>
      <c r="L51" s="22"/>
      <c r="M51" s="22"/>
      <c r="N51" s="24"/>
      <c r="O51" s="23"/>
      <c r="P51" s="23"/>
      <c r="Q51" s="60"/>
      <c r="R51" s="24"/>
      <c r="S51" s="24"/>
      <c r="T51" s="25"/>
      <c r="U51" s="24"/>
      <c r="V51" s="68"/>
    </row>
    <row r="52" spans="1:22" s="38" customFormat="1" ht="20.100000000000001" customHeight="1">
      <c r="A52" s="38" t="e">
        <f t="shared" si="0"/>
        <v>#VALUE!</v>
      </c>
      <c r="B52" s="39" t="str">
        <f>IF(ISERROR(VLOOKUP(#REF!,#REF!,4,FALSE)),"",VLOOKUP(#REF!,#REF!,4,FALSE))</f>
        <v/>
      </c>
      <c r="C52" s="39" t="str">
        <f>IF(ISERROR(VLOOKUP(#REF!,#REF!,3,FALSE)),"",VLOOKUP(#REF!,#REF!,3,FALSE))</f>
        <v/>
      </c>
      <c r="D52" s="19"/>
      <c r="E52" s="19"/>
      <c r="F52" s="19"/>
      <c r="G52" s="19"/>
      <c r="H52" s="19"/>
      <c r="I52" s="20"/>
      <c r="J52" s="21"/>
      <c r="K52" s="22"/>
      <c r="L52" s="22"/>
      <c r="M52" s="22"/>
      <c r="N52" s="24"/>
      <c r="O52" s="23"/>
      <c r="P52" s="23"/>
      <c r="Q52" s="60"/>
      <c r="R52" s="24"/>
      <c r="S52" s="24"/>
      <c r="T52" s="25"/>
      <c r="U52" s="24"/>
      <c r="V52" s="68"/>
    </row>
    <row r="53" spans="1:22" s="38" customFormat="1" ht="20.100000000000001" customHeight="1">
      <c r="A53" s="38" t="e">
        <f t="shared" si="0"/>
        <v>#VALUE!</v>
      </c>
      <c r="B53" s="39" t="str">
        <f>IF(ISERROR(VLOOKUP(#REF!,#REF!,4,FALSE)),"",VLOOKUP(#REF!,#REF!,4,FALSE))</f>
        <v/>
      </c>
      <c r="C53" s="39" t="str">
        <f>IF(ISERROR(VLOOKUP(#REF!,#REF!,3,FALSE)),"",VLOOKUP(#REF!,#REF!,3,FALSE))</f>
        <v/>
      </c>
      <c r="D53" s="19"/>
      <c r="E53" s="19"/>
      <c r="F53" s="19"/>
      <c r="G53" s="19"/>
      <c r="H53" s="19"/>
      <c r="I53" s="20"/>
      <c r="J53" s="21"/>
      <c r="K53" s="22"/>
      <c r="L53" s="22"/>
      <c r="M53" s="22"/>
      <c r="N53" s="24"/>
      <c r="O53" s="23"/>
      <c r="P53" s="23"/>
      <c r="Q53" s="60"/>
      <c r="R53" s="24"/>
      <c r="S53" s="24"/>
      <c r="T53" s="25"/>
      <c r="U53" s="24"/>
      <c r="V53" s="68"/>
    </row>
    <row r="54" spans="1:22" s="38" customFormat="1" ht="20.100000000000001" customHeight="1">
      <c r="A54" s="38" t="e">
        <f t="shared" si="0"/>
        <v>#VALUE!</v>
      </c>
      <c r="B54" s="39" t="str">
        <f>IF(ISERROR(VLOOKUP(#REF!,#REF!,4,FALSE)),"",VLOOKUP(#REF!,#REF!,4,FALSE))</f>
        <v/>
      </c>
      <c r="C54" s="39" t="str">
        <f>IF(ISERROR(VLOOKUP(#REF!,#REF!,3,FALSE)),"",VLOOKUP(#REF!,#REF!,3,FALSE))</f>
        <v/>
      </c>
      <c r="D54" s="19"/>
      <c r="E54" s="19"/>
      <c r="F54" s="19"/>
      <c r="G54" s="19"/>
      <c r="H54" s="19"/>
      <c r="I54" s="20"/>
      <c r="J54" s="21"/>
      <c r="K54" s="22"/>
      <c r="L54" s="22"/>
      <c r="M54" s="22"/>
      <c r="N54" s="24"/>
      <c r="O54" s="23"/>
      <c r="P54" s="23"/>
      <c r="Q54" s="60"/>
      <c r="R54" s="24"/>
      <c r="S54" s="24"/>
      <c r="T54" s="25"/>
      <c r="U54" s="24"/>
      <c r="V54" s="68"/>
    </row>
    <row r="55" spans="1:22" s="38" customFormat="1" ht="20.100000000000001" customHeight="1">
      <c r="A55" s="38" t="e">
        <f t="shared" si="0"/>
        <v>#VALUE!</v>
      </c>
      <c r="B55" s="39" t="str">
        <f>IF(ISERROR(VLOOKUP(#REF!,#REF!,4,FALSE)),"",VLOOKUP(#REF!,#REF!,4,FALSE))</f>
        <v/>
      </c>
      <c r="C55" s="39" t="str">
        <f>IF(ISERROR(VLOOKUP(#REF!,#REF!,3,FALSE)),"",VLOOKUP(#REF!,#REF!,3,FALSE))</f>
        <v/>
      </c>
      <c r="D55" s="19"/>
      <c r="E55" s="19"/>
      <c r="F55" s="19"/>
      <c r="G55" s="19"/>
      <c r="H55" s="19"/>
      <c r="I55" s="20"/>
      <c r="J55" s="21"/>
      <c r="K55" s="22"/>
      <c r="L55" s="22"/>
      <c r="M55" s="22"/>
      <c r="N55" s="24"/>
      <c r="O55" s="23"/>
      <c r="P55" s="23"/>
      <c r="Q55" s="60"/>
      <c r="R55" s="24"/>
      <c r="S55" s="24"/>
      <c r="T55" s="25"/>
      <c r="U55" s="24"/>
      <c r="V55" s="68"/>
    </row>
    <row r="56" spans="1:22" s="38" customFormat="1" ht="20.100000000000001" customHeight="1">
      <c r="A56" s="38" t="e">
        <f t="shared" si="0"/>
        <v>#VALUE!</v>
      </c>
      <c r="B56" s="39" t="str">
        <f>IF(ISERROR(VLOOKUP(#REF!,#REF!,4,FALSE)),"",VLOOKUP(#REF!,#REF!,4,FALSE))</f>
        <v/>
      </c>
      <c r="C56" s="39" t="str">
        <f>IF(ISERROR(VLOOKUP(#REF!,#REF!,3,FALSE)),"",VLOOKUP(#REF!,#REF!,3,FALSE))</f>
        <v/>
      </c>
      <c r="D56" s="19"/>
      <c r="E56" s="19"/>
      <c r="F56" s="19"/>
      <c r="G56" s="19"/>
      <c r="H56" s="19"/>
      <c r="I56" s="20"/>
      <c r="J56" s="21"/>
      <c r="K56" s="22"/>
      <c r="L56" s="22"/>
      <c r="M56" s="22"/>
      <c r="N56" s="24"/>
      <c r="O56" s="23"/>
      <c r="P56" s="23"/>
      <c r="Q56" s="60"/>
      <c r="R56" s="24"/>
      <c r="S56" s="24"/>
      <c r="T56" s="25"/>
      <c r="U56" s="24"/>
      <c r="V56" s="68"/>
    </row>
    <row r="57" spans="1:22" s="38" customFormat="1" ht="20.100000000000001" customHeight="1">
      <c r="A57" s="38" t="e">
        <f t="shared" si="0"/>
        <v>#VALUE!</v>
      </c>
      <c r="B57" s="39" t="str">
        <f>IF(ISERROR(VLOOKUP(#REF!,#REF!,4,FALSE)),"",VLOOKUP(#REF!,#REF!,4,FALSE))</f>
        <v/>
      </c>
      <c r="C57" s="39" t="str">
        <f>IF(ISERROR(VLOOKUP(#REF!,#REF!,3,FALSE)),"",VLOOKUP(#REF!,#REF!,3,FALSE))</f>
        <v/>
      </c>
      <c r="D57" s="19"/>
      <c r="E57" s="19"/>
      <c r="F57" s="19"/>
      <c r="G57" s="19"/>
      <c r="H57" s="19"/>
      <c r="I57" s="20"/>
      <c r="J57" s="21"/>
      <c r="K57" s="22"/>
      <c r="L57" s="22"/>
      <c r="M57" s="22"/>
      <c r="N57" s="24"/>
      <c r="O57" s="23"/>
      <c r="P57" s="23"/>
      <c r="Q57" s="60"/>
      <c r="R57" s="24"/>
      <c r="S57" s="24"/>
      <c r="T57" s="25"/>
      <c r="U57" s="24"/>
      <c r="V57" s="68"/>
    </row>
    <row r="58" spans="1:22" s="38" customFormat="1" ht="20.100000000000001" customHeight="1">
      <c r="A58" s="38" t="e">
        <f t="shared" si="0"/>
        <v>#VALUE!</v>
      </c>
      <c r="B58" s="39" t="str">
        <f>IF(ISERROR(VLOOKUP(#REF!,#REF!,4,FALSE)),"",VLOOKUP(#REF!,#REF!,4,FALSE))</f>
        <v/>
      </c>
      <c r="C58" s="39" t="str">
        <f>IF(ISERROR(VLOOKUP(#REF!,#REF!,3,FALSE)),"",VLOOKUP(#REF!,#REF!,3,FALSE))</f>
        <v/>
      </c>
      <c r="D58" s="19"/>
      <c r="E58" s="19"/>
      <c r="F58" s="19"/>
      <c r="G58" s="19"/>
      <c r="H58" s="19"/>
      <c r="I58" s="20"/>
      <c r="J58" s="21"/>
      <c r="K58" s="22"/>
      <c r="L58" s="22"/>
      <c r="M58" s="22"/>
      <c r="N58" s="24"/>
      <c r="O58" s="23"/>
      <c r="P58" s="23"/>
      <c r="Q58" s="60"/>
      <c r="R58" s="24"/>
      <c r="S58" s="24"/>
      <c r="T58" s="25"/>
      <c r="U58" s="24"/>
      <c r="V58" s="68"/>
    </row>
    <row r="59" spans="1:22" s="38" customFormat="1" ht="20.100000000000001" customHeight="1">
      <c r="A59" s="38" t="e">
        <f t="shared" si="0"/>
        <v>#VALUE!</v>
      </c>
      <c r="B59" s="39" t="str">
        <f>IF(ISERROR(VLOOKUP(#REF!,#REF!,4,FALSE)),"",VLOOKUP(#REF!,#REF!,4,FALSE))</f>
        <v/>
      </c>
      <c r="C59" s="39" t="str">
        <f>IF(ISERROR(VLOOKUP(#REF!,#REF!,3,FALSE)),"",VLOOKUP(#REF!,#REF!,3,FALSE))</f>
        <v/>
      </c>
      <c r="D59" s="19"/>
      <c r="E59" s="19"/>
      <c r="F59" s="19"/>
      <c r="G59" s="19"/>
      <c r="H59" s="19"/>
      <c r="I59" s="20"/>
      <c r="J59" s="21"/>
      <c r="K59" s="22"/>
      <c r="L59" s="22"/>
      <c r="M59" s="22"/>
      <c r="N59" s="24"/>
      <c r="O59" s="23"/>
      <c r="P59" s="23"/>
      <c r="Q59" s="60"/>
      <c r="R59" s="24"/>
      <c r="S59" s="24"/>
      <c r="T59" s="25"/>
      <c r="U59" s="24"/>
      <c r="V59" s="68"/>
    </row>
    <row r="60" spans="1:22" s="38" customFormat="1" ht="20.100000000000001" customHeight="1">
      <c r="A60" s="38" t="e">
        <f t="shared" si="0"/>
        <v>#VALUE!</v>
      </c>
      <c r="B60" s="39" t="str">
        <f>IF(ISERROR(VLOOKUP(#REF!,#REF!,4,FALSE)),"",VLOOKUP(#REF!,#REF!,4,FALSE))</f>
        <v/>
      </c>
      <c r="C60" s="39" t="str">
        <f>IF(ISERROR(VLOOKUP(#REF!,#REF!,3,FALSE)),"",VLOOKUP(#REF!,#REF!,3,FALSE))</f>
        <v/>
      </c>
      <c r="D60" s="19"/>
      <c r="E60" s="19"/>
      <c r="F60" s="19"/>
      <c r="G60" s="19"/>
      <c r="H60" s="19"/>
      <c r="I60" s="20"/>
      <c r="J60" s="21"/>
      <c r="K60" s="22"/>
      <c r="L60" s="22"/>
      <c r="M60" s="22"/>
      <c r="N60" s="24"/>
      <c r="O60" s="23"/>
      <c r="P60" s="23"/>
      <c r="Q60" s="60"/>
      <c r="R60" s="24"/>
      <c r="S60" s="24"/>
      <c r="T60" s="25"/>
      <c r="U60" s="24"/>
      <c r="V60" s="68"/>
    </row>
    <row r="61" spans="1:22" s="38" customFormat="1" ht="20.100000000000001" customHeight="1">
      <c r="A61" s="38" t="e">
        <f t="shared" si="0"/>
        <v>#VALUE!</v>
      </c>
      <c r="B61" s="39" t="str">
        <f>IF(ISERROR(VLOOKUP(#REF!,#REF!,4,FALSE)),"",VLOOKUP(#REF!,#REF!,4,FALSE))</f>
        <v/>
      </c>
      <c r="C61" s="39" t="str">
        <f>IF(ISERROR(VLOOKUP(#REF!,#REF!,3,FALSE)),"",VLOOKUP(#REF!,#REF!,3,FALSE))</f>
        <v/>
      </c>
      <c r="D61" s="19"/>
      <c r="E61" s="19"/>
      <c r="F61" s="19"/>
      <c r="G61" s="19"/>
      <c r="H61" s="19"/>
      <c r="I61" s="20"/>
      <c r="J61" s="21"/>
      <c r="K61" s="22"/>
      <c r="L61" s="22"/>
      <c r="M61" s="22"/>
      <c r="N61" s="24"/>
      <c r="O61" s="23"/>
      <c r="P61" s="23"/>
      <c r="Q61" s="60"/>
      <c r="R61" s="24"/>
      <c r="S61" s="24"/>
      <c r="T61" s="25"/>
      <c r="U61" s="24"/>
      <c r="V61" s="68"/>
    </row>
    <row r="62" spans="1:22" s="38" customFormat="1" ht="20.100000000000001" customHeight="1">
      <c r="A62" s="38" t="e">
        <f t="shared" si="0"/>
        <v>#VALUE!</v>
      </c>
      <c r="B62" s="39" t="str">
        <f>IF(ISERROR(VLOOKUP(#REF!,#REF!,4,FALSE)),"",VLOOKUP(#REF!,#REF!,4,FALSE))</f>
        <v/>
      </c>
      <c r="C62" s="39" t="str">
        <f>IF(ISERROR(VLOOKUP(#REF!,#REF!,3,FALSE)),"",VLOOKUP(#REF!,#REF!,3,FALSE))</f>
        <v/>
      </c>
      <c r="D62" s="19"/>
      <c r="E62" s="19"/>
      <c r="F62" s="19"/>
      <c r="G62" s="19"/>
      <c r="H62" s="19"/>
      <c r="I62" s="20"/>
      <c r="J62" s="21"/>
      <c r="K62" s="22"/>
      <c r="L62" s="22"/>
      <c r="M62" s="22"/>
      <c r="N62" s="24"/>
      <c r="O62" s="23"/>
      <c r="P62" s="23"/>
      <c r="Q62" s="60"/>
      <c r="R62" s="24"/>
      <c r="S62" s="24"/>
      <c r="T62" s="25"/>
      <c r="U62" s="24"/>
      <c r="V62" s="68"/>
    </row>
    <row r="63" spans="1:22" s="38" customFormat="1" ht="20.100000000000001" customHeight="1">
      <c r="A63" s="38" t="e">
        <f t="shared" si="0"/>
        <v>#VALUE!</v>
      </c>
      <c r="B63" s="39" t="str">
        <f>IF(ISERROR(VLOOKUP(#REF!,#REF!,4,FALSE)),"",VLOOKUP(#REF!,#REF!,4,FALSE))</f>
        <v/>
      </c>
      <c r="C63" s="39" t="str">
        <f>IF(ISERROR(VLOOKUP(#REF!,#REF!,3,FALSE)),"",VLOOKUP(#REF!,#REF!,3,FALSE))</f>
        <v/>
      </c>
      <c r="D63" s="19"/>
      <c r="E63" s="19"/>
      <c r="F63" s="19"/>
      <c r="G63" s="19"/>
      <c r="H63" s="19"/>
      <c r="I63" s="20"/>
      <c r="J63" s="21"/>
      <c r="K63" s="22"/>
      <c r="L63" s="22"/>
      <c r="M63" s="22"/>
      <c r="N63" s="24"/>
      <c r="O63" s="23"/>
      <c r="P63" s="23"/>
      <c r="Q63" s="60"/>
      <c r="R63" s="24"/>
      <c r="S63" s="24"/>
      <c r="T63" s="25"/>
      <c r="U63" s="24"/>
      <c r="V63" s="68"/>
    </row>
    <row r="64" spans="1:22" s="38" customFormat="1" ht="20.100000000000001" customHeight="1">
      <c r="A64" s="38" t="e">
        <f t="shared" si="0"/>
        <v>#VALUE!</v>
      </c>
      <c r="B64" s="39" t="str">
        <f>IF(ISERROR(VLOOKUP(#REF!,#REF!,4,FALSE)),"",VLOOKUP(#REF!,#REF!,4,FALSE))</f>
        <v/>
      </c>
      <c r="C64" s="39" t="str">
        <f>IF(ISERROR(VLOOKUP(#REF!,#REF!,3,FALSE)),"",VLOOKUP(#REF!,#REF!,3,FALSE))</f>
        <v/>
      </c>
      <c r="D64" s="19"/>
      <c r="E64" s="19"/>
      <c r="F64" s="19"/>
      <c r="G64" s="19"/>
      <c r="H64" s="19"/>
      <c r="I64" s="20"/>
      <c r="J64" s="21"/>
      <c r="K64" s="22"/>
      <c r="L64" s="22"/>
      <c r="M64" s="22"/>
      <c r="N64" s="24"/>
      <c r="O64" s="23"/>
      <c r="P64" s="23"/>
      <c r="Q64" s="60"/>
      <c r="R64" s="24"/>
      <c r="S64" s="24"/>
      <c r="T64" s="25"/>
      <c r="U64" s="24"/>
      <c r="V64" s="68"/>
    </row>
    <row r="65" spans="1:22" s="38" customFormat="1" ht="20.100000000000001" customHeight="1">
      <c r="A65" s="38" t="e">
        <f t="shared" si="0"/>
        <v>#VALUE!</v>
      </c>
      <c r="B65" s="39" t="str">
        <f>IF(ISERROR(VLOOKUP(#REF!,#REF!,4,FALSE)),"",VLOOKUP(#REF!,#REF!,4,FALSE))</f>
        <v/>
      </c>
      <c r="C65" s="39" t="str">
        <f>IF(ISERROR(VLOOKUP(#REF!,#REF!,3,FALSE)),"",VLOOKUP(#REF!,#REF!,3,FALSE))</f>
        <v/>
      </c>
      <c r="D65" s="19"/>
      <c r="E65" s="19"/>
      <c r="F65" s="19"/>
      <c r="G65" s="19"/>
      <c r="H65" s="19"/>
      <c r="I65" s="20"/>
      <c r="J65" s="21"/>
      <c r="K65" s="22"/>
      <c r="L65" s="22"/>
      <c r="M65" s="22"/>
      <c r="N65" s="24"/>
      <c r="O65" s="23"/>
      <c r="P65" s="23"/>
      <c r="Q65" s="60"/>
      <c r="R65" s="24"/>
      <c r="S65" s="24"/>
      <c r="T65" s="25"/>
      <c r="U65" s="24"/>
      <c r="V65" s="68"/>
    </row>
    <row r="66" spans="1:22" s="38" customFormat="1" ht="20.100000000000001" customHeight="1">
      <c r="A66" s="38" t="e">
        <f t="shared" si="0"/>
        <v>#VALUE!</v>
      </c>
      <c r="B66" s="39" t="str">
        <f>IF(ISERROR(VLOOKUP(#REF!,#REF!,4,FALSE)),"",VLOOKUP(#REF!,#REF!,4,FALSE))</f>
        <v/>
      </c>
      <c r="C66" s="39" t="str">
        <f>IF(ISERROR(VLOOKUP(#REF!,#REF!,3,FALSE)),"",VLOOKUP(#REF!,#REF!,3,FALSE))</f>
        <v/>
      </c>
      <c r="D66" s="19"/>
      <c r="E66" s="19"/>
      <c r="F66" s="19"/>
      <c r="G66" s="19"/>
      <c r="H66" s="19"/>
      <c r="I66" s="20"/>
      <c r="J66" s="21"/>
      <c r="K66" s="22"/>
      <c r="L66" s="22"/>
      <c r="M66" s="22"/>
      <c r="N66" s="24"/>
      <c r="O66" s="23"/>
      <c r="P66" s="23"/>
      <c r="Q66" s="60"/>
      <c r="R66" s="24"/>
      <c r="S66" s="24"/>
      <c r="T66" s="25"/>
      <c r="U66" s="24"/>
      <c r="V66" s="68"/>
    </row>
    <row r="67" spans="1:22" s="38" customFormat="1" ht="20.100000000000001" customHeight="1">
      <c r="A67" s="38" t="e">
        <f t="shared" si="0"/>
        <v>#VALUE!</v>
      </c>
      <c r="B67" s="39" t="str">
        <f>IF(ISERROR(VLOOKUP(#REF!,#REF!,4,FALSE)),"",VLOOKUP(#REF!,#REF!,4,FALSE))</f>
        <v/>
      </c>
      <c r="C67" s="39" t="str">
        <f>IF(ISERROR(VLOOKUP(#REF!,#REF!,3,FALSE)),"",VLOOKUP(#REF!,#REF!,3,FALSE))</f>
        <v/>
      </c>
      <c r="D67" s="19"/>
      <c r="E67" s="19"/>
      <c r="F67" s="19"/>
      <c r="G67" s="19"/>
      <c r="H67" s="19"/>
      <c r="I67" s="20"/>
      <c r="J67" s="21"/>
      <c r="K67" s="22"/>
      <c r="L67" s="22"/>
      <c r="M67" s="22"/>
      <c r="N67" s="24"/>
      <c r="O67" s="23"/>
      <c r="P67" s="23"/>
      <c r="Q67" s="60"/>
      <c r="R67" s="24"/>
      <c r="S67" s="24"/>
      <c r="T67" s="25"/>
      <c r="U67" s="24"/>
      <c r="V67" s="68"/>
    </row>
    <row r="68" spans="1:22" s="38" customFormat="1" ht="20.100000000000001" customHeight="1">
      <c r="A68" s="38" t="e">
        <f t="shared" si="0"/>
        <v>#VALUE!</v>
      </c>
      <c r="B68" s="39" t="str">
        <f>IF(ISERROR(VLOOKUP(#REF!,#REF!,4,FALSE)),"",VLOOKUP(#REF!,#REF!,4,FALSE))</f>
        <v/>
      </c>
      <c r="C68" s="39" t="str">
        <f>IF(ISERROR(VLOOKUP(#REF!,#REF!,3,FALSE)),"",VLOOKUP(#REF!,#REF!,3,FALSE))</f>
        <v/>
      </c>
      <c r="D68" s="19"/>
      <c r="E68" s="19"/>
      <c r="F68" s="19"/>
      <c r="G68" s="19"/>
      <c r="H68" s="19"/>
      <c r="I68" s="20"/>
      <c r="J68" s="21"/>
      <c r="K68" s="22"/>
      <c r="L68" s="22"/>
      <c r="M68" s="22"/>
      <c r="N68" s="24"/>
      <c r="O68" s="23"/>
      <c r="P68" s="23"/>
      <c r="Q68" s="60"/>
      <c r="R68" s="24"/>
      <c r="S68" s="24"/>
      <c r="T68" s="25"/>
      <c r="U68" s="24"/>
      <c r="V68" s="68"/>
    </row>
    <row r="69" spans="1:22" s="38" customFormat="1" ht="20.100000000000001" customHeight="1">
      <c r="A69" s="38" t="e">
        <f t="shared" si="0"/>
        <v>#VALUE!</v>
      </c>
      <c r="B69" s="39" t="str">
        <f>IF(ISERROR(VLOOKUP(#REF!,#REF!,4,FALSE)),"",VLOOKUP(#REF!,#REF!,4,FALSE))</f>
        <v/>
      </c>
      <c r="C69" s="39" t="str">
        <f>IF(ISERROR(VLOOKUP(#REF!,#REF!,3,FALSE)),"",VLOOKUP(#REF!,#REF!,3,FALSE))</f>
        <v/>
      </c>
      <c r="D69" s="19"/>
      <c r="E69" s="19"/>
      <c r="F69" s="19"/>
      <c r="G69" s="19"/>
      <c r="H69" s="19"/>
      <c r="I69" s="20"/>
      <c r="J69" s="21"/>
      <c r="K69" s="22"/>
      <c r="L69" s="22"/>
      <c r="M69" s="22"/>
      <c r="N69" s="24"/>
      <c r="O69" s="23"/>
      <c r="P69" s="23"/>
      <c r="Q69" s="60"/>
      <c r="R69" s="24"/>
      <c r="S69" s="24"/>
      <c r="T69" s="25"/>
      <c r="U69" s="24"/>
      <c r="V69" s="68"/>
    </row>
    <row r="70" spans="1:22" s="38" customFormat="1" ht="20.100000000000001" customHeight="1">
      <c r="A70" s="38" t="e">
        <f t="shared" si="0"/>
        <v>#VALUE!</v>
      </c>
      <c r="B70" s="39" t="str">
        <f>IF(ISERROR(VLOOKUP(#REF!,#REF!,4,FALSE)),"",VLOOKUP(#REF!,#REF!,4,FALSE))</f>
        <v/>
      </c>
      <c r="C70" s="39" t="str">
        <f>IF(ISERROR(VLOOKUP(#REF!,#REF!,3,FALSE)),"",VLOOKUP(#REF!,#REF!,3,FALSE))</f>
        <v/>
      </c>
      <c r="D70" s="19"/>
      <c r="E70" s="19"/>
      <c r="F70" s="19"/>
      <c r="G70" s="19"/>
      <c r="H70" s="19"/>
      <c r="I70" s="20"/>
      <c r="J70" s="21"/>
      <c r="K70" s="22"/>
      <c r="L70" s="22"/>
      <c r="M70" s="22"/>
      <c r="N70" s="24"/>
      <c r="O70" s="23"/>
      <c r="P70" s="23"/>
      <c r="Q70" s="60"/>
      <c r="R70" s="24"/>
      <c r="S70" s="24"/>
      <c r="T70" s="25"/>
      <c r="U70" s="24"/>
      <c r="V70" s="68"/>
    </row>
    <row r="71" spans="1:22" s="38" customFormat="1" ht="20.100000000000001" customHeight="1">
      <c r="A71" s="38" t="e">
        <f t="shared" si="0"/>
        <v>#VALUE!</v>
      </c>
      <c r="B71" s="39" t="str">
        <f>IF(ISERROR(VLOOKUP(#REF!,#REF!,4,FALSE)),"",VLOOKUP(#REF!,#REF!,4,FALSE))</f>
        <v/>
      </c>
      <c r="C71" s="39" t="str">
        <f>IF(ISERROR(VLOOKUP(#REF!,#REF!,3,FALSE)),"",VLOOKUP(#REF!,#REF!,3,FALSE))</f>
        <v/>
      </c>
      <c r="D71" s="19"/>
      <c r="E71" s="19"/>
      <c r="F71" s="19"/>
      <c r="G71" s="19"/>
      <c r="H71" s="19"/>
      <c r="I71" s="20"/>
      <c r="J71" s="21"/>
      <c r="K71" s="22"/>
      <c r="L71" s="22"/>
      <c r="M71" s="22"/>
      <c r="N71" s="24"/>
      <c r="O71" s="23"/>
      <c r="P71" s="23"/>
      <c r="Q71" s="60"/>
      <c r="R71" s="24"/>
      <c r="S71" s="24"/>
      <c r="T71" s="25"/>
      <c r="U71" s="24"/>
      <c r="V71" s="68"/>
    </row>
    <row r="72" spans="1:22" s="38" customFormat="1" ht="19.5" customHeight="1">
      <c r="A72" s="38" t="e">
        <f t="shared" si="0"/>
        <v>#VALUE!</v>
      </c>
      <c r="B72" s="39" t="str">
        <f>IF(ISERROR(VLOOKUP(#REF!,#REF!,4,FALSE)),"",VLOOKUP(#REF!,#REF!,4,FALSE))</f>
        <v/>
      </c>
      <c r="C72" s="39" t="str">
        <f>IF(ISERROR(VLOOKUP(#REF!,#REF!,3,FALSE)),"",VLOOKUP(#REF!,#REF!,3,FALSE))</f>
        <v/>
      </c>
      <c r="D72" s="19"/>
      <c r="E72" s="19"/>
      <c r="F72" s="19"/>
      <c r="G72" s="19"/>
      <c r="H72" s="19"/>
      <c r="I72" s="20"/>
      <c r="J72" s="21"/>
      <c r="K72" s="22"/>
      <c r="L72" s="22"/>
      <c r="M72" s="22"/>
      <c r="N72" s="24"/>
      <c r="O72" s="23"/>
      <c r="P72" s="23"/>
      <c r="Q72" s="60"/>
      <c r="R72" s="24"/>
      <c r="S72" s="24"/>
      <c r="T72" s="25"/>
      <c r="U72" s="24"/>
      <c r="V72" s="68"/>
    </row>
    <row r="73" spans="1:22" s="38" customFormat="1" ht="19.5" customHeight="1">
      <c r="A73" s="38" t="e">
        <f t="shared" si="0"/>
        <v>#VALUE!</v>
      </c>
      <c r="B73" s="39" t="str">
        <f>IF(ISERROR(VLOOKUP(#REF!,#REF!,4,FALSE)),"",VLOOKUP(#REF!,#REF!,4,FALSE))</f>
        <v/>
      </c>
      <c r="C73" s="39" t="str">
        <f>IF(ISERROR(VLOOKUP(#REF!,#REF!,3,FALSE)),"",VLOOKUP(#REF!,#REF!,3,FALSE))</f>
        <v/>
      </c>
      <c r="D73" s="19"/>
      <c r="E73" s="19"/>
      <c r="F73" s="19"/>
      <c r="G73" s="19"/>
      <c r="H73" s="19"/>
      <c r="I73" s="20"/>
      <c r="J73" s="21"/>
      <c r="K73" s="22"/>
      <c r="L73" s="22"/>
      <c r="M73" s="22"/>
      <c r="N73" s="24"/>
      <c r="O73" s="23"/>
      <c r="P73" s="23"/>
      <c r="Q73" s="60"/>
      <c r="R73" s="24"/>
      <c r="S73" s="24"/>
      <c r="T73" s="25"/>
      <c r="U73" s="24"/>
      <c r="V73" s="68"/>
    </row>
    <row r="74" spans="1:22" s="38" customFormat="1" ht="19.5" customHeight="1">
      <c r="A74" s="38" t="e">
        <f t="shared" si="0"/>
        <v>#VALUE!</v>
      </c>
      <c r="B74" s="39" t="str">
        <f>IF(ISERROR(VLOOKUP(#REF!,#REF!,4,FALSE)),"",VLOOKUP(#REF!,#REF!,4,FALSE))</f>
        <v/>
      </c>
      <c r="C74" s="39" t="str">
        <f>IF(ISERROR(VLOOKUP(#REF!,#REF!,3,FALSE)),"",VLOOKUP(#REF!,#REF!,3,FALSE))</f>
        <v/>
      </c>
      <c r="D74" s="19"/>
      <c r="E74" s="19"/>
      <c r="F74" s="19"/>
      <c r="G74" s="19"/>
      <c r="H74" s="19"/>
      <c r="I74" s="20"/>
      <c r="J74" s="21"/>
      <c r="K74" s="22"/>
      <c r="L74" s="22"/>
      <c r="M74" s="22"/>
      <c r="N74" s="24"/>
      <c r="O74" s="23"/>
      <c r="P74" s="23"/>
      <c r="Q74" s="60"/>
      <c r="R74" s="24"/>
      <c r="S74" s="24"/>
      <c r="T74" s="25"/>
      <c r="U74" s="24"/>
      <c r="V74" s="68"/>
    </row>
    <row r="75" spans="1:22" s="38" customFormat="1" ht="19.5" customHeight="1">
      <c r="A75" s="38" t="e">
        <f t="shared" si="0"/>
        <v>#VALUE!</v>
      </c>
      <c r="B75" s="39" t="str">
        <f>IF(ISERROR(VLOOKUP(#REF!,#REF!,4,FALSE)),"",VLOOKUP(#REF!,#REF!,4,FALSE))</f>
        <v/>
      </c>
      <c r="C75" s="39" t="str">
        <f>IF(ISERROR(VLOOKUP(#REF!,#REF!,3,FALSE)),"",VLOOKUP(#REF!,#REF!,3,FALSE))</f>
        <v/>
      </c>
      <c r="D75" s="19"/>
      <c r="E75" s="19"/>
      <c r="F75" s="19"/>
      <c r="G75" s="19"/>
      <c r="H75" s="19"/>
      <c r="I75" s="20"/>
      <c r="J75" s="21"/>
      <c r="K75" s="22"/>
      <c r="L75" s="22"/>
      <c r="M75" s="22"/>
      <c r="N75" s="24"/>
      <c r="O75" s="23"/>
      <c r="P75" s="23"/>
      <c r="Q75" s="60"/>
      <c r="R75" s="24"/>
      <c r="S75" s="24"/>
      <c r="T75" s="25"/>
      <c r="U75" s="24"/>
      <c r="V75" s="68"/>
    </row>
    <row r="76" spans="1:22" s="38" customFormat="1" ht="19.5" customHeight="1">
      <c r="A76" s="38" t="e">
        <f t="shared" si="0"/>
        <v>#VALUE!</v>
      </c>
      <c r="B76" s="39" t="str">
        <f>IF(ISERROR(VLOOKUP(#REF!,#REF!,4,FALSE)),"",VLOOKUP(#REF!,#REF!,4,FALSE))</f>
        <v/>
      </c>
      <c r="C76" s="39" t="str">
        <f>IF(ISERROR(VLOOKUP(#REF!,#REF!,3,FALSE)),"",VLOOKUP(#REF!,#REF!,3,FALSE))</f>
        <v/>
      </c>
      <c r="D76" s="19"/>
      <c r="E76" s="19"/>
      <c r="F76" s="19"/>
      <c r="G76" s="19"/>
      <c r="H76" s="19"/>
      <c r="I76" s="20"/>
      <c r="J76" s="21"/>
      <c r="K76" s="22"/>
      <c r="L76" s="22"/>
      <c r="M76" s="22"/>
      <c r="N76" s="24"/>
      <c r="O76" s="23"/>
      <c r="P76" s="23"/>
      <c r="Q76" s="60"/>
      <c r="R76" s="24"/>
      <c r="S76" s="24"/>
      <c r="T76" s="25"/>
      <c r="U76" s="24"/>
      <c r="V76" s="68"/>
    </row>
    <row r="77" spans="1:22" s="38" customFormat="1" ht="19.5" customHeight="1">
      <c r="A77" s="38" t="e">
        <f t="shared" si="0"/>
        <v>#VALUE!</v>
      </c>
      <c r="B77" s="39" t="str">
        <f>IF(ISERROR(VLOOKUP(#REF!,#REF!,4,FALSE)),"",VLOOKUP(#REF!,#REF!,4,FALSE))</f>
        <v/>
      </c>
      <c r="C77" s="39" t="str">
        <f>IF(ISERROR(VLOOKUP(#REF!,#REF!,3,FALSE)),"",VLOOKUP(#REF!,#REF!,3,FALSE))</f>
        <v/>
      </c>
      <c r="D77" s="19"/>
      <c r="E77" s="19"/>
      <c r="F77" s="19"/>
      <c r="G77" s="19"/>
      <c r="H77" s="19"/>
      <c r="I77" s="20"/>
      <c r="J77" s="21"/>
      <c r="K77" s="22"/>
      <c r="L77" s="22"/>
      <c r="M77" s="22"/>
      <c r="N77" s="24"/>
      <c r="O77" s="23"/>
      <c r="P77" s="23"/>
      <c r="Q77" s="60"/>
      <c r="R77" s="24"/>
      <c r="S77" s="24"/>
      <c r="T77" s="25"/>
      <c r="U77" s="24"/>
      <c r="V77" s="68"/>
    </row>
    <row r="78" spans="1:22" s="38" customFormat="1" ht="19.5" customHeight="1">
      <c r="A78" s="38" t="e">
        <f t="shared" si="0"/>
        <v>#VALUE!</v>
      </c>
      <c r="B78" s="39" t="str">
        <f>IF(ISERROR(VLOOKUP(#REF!,#REF!,4,FALSE)),"",VLOOKUP(#REF!,#REF!,4,FALSE))</f>
        <v/>
      </c>
      <c r="C78" s="39" t="str">
        <f>IF(ISERROR(VLOOKUP(#REF!,#REF!,3,FALSE)),"",VLOOKUP(#REF!,#REF!,3,FALSE))</f>
        <v/>
      </c>
      <c r="D78" s="19"/>
      <c r="E78" s="19"/>
      <c r="F78" s="19"/>
      <c r="G78" s="19"/>
      <c r="H78" s="19"/>
      <c r="I78" s="44"/>
      <c r="J78" s="21"/>
      <c r="K78" s="22"/>
      <c r="L78" s="22"/>
      <c r="M78" s="22"/>
      <c r="N78" s="24"/>
      <c r="O78" s="23"/>
      <c r="P78" s="23"/>
      <c r="Q78" s="60"/>
      <c r="R78" s="24"/>
      <c r="S78" s="24"/>
      <c r="T78" s="25"/>
      <c r="U78" s="24"/>
      <c r="V78" s="68"/>
    </row>
    <row r="79" spans="1:22" s="38" customFormat="1" ht="19.5" customHeight="1">
      <c r="A79" s="38" t="e">
        <f t="shared" si="0"/>
        <v>#VALUE!</v>
      </c>
      <c r="B79" s="39" t="str">
        <f>IF(ISERROR(VLOOKUP(#REF!,#REF!,4,FALSE)),"",VLOOKUP(#REF!,#REF!,4,FALSE))</f>
        <v/>
      </c>
      <c r="C79" s="39" t="str">
        <f>IF(ISERROR(VLOOKUP(#REF!,#REF!,3,FALSE)),"",VLOOKUP(#REF!,#REF!,3,FALSE))</f>
        <v/>
      </c>
      <c r="D79" s="19"/>
      <c r="E79" s="19"/>
      <c r="F79" s="19"/>
      <c r="G79" s="19"/>
      <c r="H79" s="19"/>
      <c r="I79" s="20"/>
      <c r="J79" s="21"/>
      <c r="K79" s="22"/>
      <c r="L79" s="22"/>
      <c r="M79" s="22"/>
      <c r="N79" s="24"/>
      <c r="O79" s="23"/>
      <c r="P79" s="23"/>
      <c r="Q79" s="60"/>
      <c r="R79" s="24"/>
      <c r="S79" s="24"/>
      <c r="T79" s="25"/>
      <c r="U79" s="24"/>
      <c r="V79" s="68"/>
    </row>
    <row r="80" spans="1:22" s="38" customFormat="1" ht="19.5" customHeight="1">
      <c r="A80" s="38" t="e">
        <f t="shared" si="0"/>
        <v>#VALUE!</v>
      </c>
      <c r="B80" s="39" t="str">
        <f>IF(ISERROR(VLOOKUP(#REF!,#REF!,4,FALSE)),"",VLOOKUP(#REF!,#REF!,4,FALSE))</f>
        <v/>
      </c>
      <c r="C80" s="39" t="str">
        <f>IF(ISERROR(VLOOKUP(#REF!,#REF!,3,FALSE)),"",VLOOKUP(#REF!,#REF!,3,FALSE))</f>
        <v/>
      </c>
      <c r="D80" s="19"/>
      <c r="E80" s="19"/>
      <c r="F80" s="19"/>
      <c r="G80" s="19"/>
      <c r="H80" s="19"/>
      <c r="I80" s="20"/>
      <c r="J80" s="21"/>
      <c r="K80" s="22"/>
      <c r="L80" s="22"/>
      <c r="M80" s="22"/>
      <c r="N80" s="24"/>
      <c r="O80" s="23"/>
      <c r="P80" s="23"/>
      <c r="Q80" s="60"/>
      <c r="R80" s="24"/>
      <c r="S80" s="24"/>
      <c r="T80" s="25"/>
      <c r="U80" s="24"/>
      <c r="V80" s="68"/>
    </row>
    <row r="81" spans="1:22" s="38" customFormat="1" ht="19.5" customHeight="1">
      <c r="A81" s="38" t="e">
        <f t="shared" si="0"/>
        <v>#VALUE!</v>
      </c>
      <c r="B81" s="39" t="str">
        <f>IF(ISERROR(VLOOKUP(#REF!,#REF!,4,FALSE)),"",VLOOKUP(#REF!,#REF!,4,FALSE))</f>
        <v/>
      </c>
      <c r="C81" s="39" t="str">
        <f>IF(ISERROR(VLOOKUP(#REF!,#REF!,3,FALSE)),"",VLOOKUP(#REF!,#REF!,3,FALSE))</f>
        <v/>
      </c>
      <c r="D81" s="19"/>
      <c r="E81" s="19"/>
      <c r="F81" s="19"/>
      <c r="G81" s="19"/>
      <c r="H81" s="19"/>
      <c r="I81" s="20"/>
      <c r="J81" s="21"/>
      <c r="K81" s="22"/>
      <c r="L81" s="22"/>
      <c r="M81" s="22"/>
      <c r="N81" s="24"/>
      <c r="O81" s="23"/>
      <c r="P81" s="23"/>
      <c r="Q81" s="60"/>
      <c r="R81" s="24"/>
      <c r="S81" s="24"/>
      <c r="T81" s="25"/>
      <c r="U81" s="24"/>
      <c r="V81" s="68"/>
    </row>
    <row r="82" spans="1:22" s="38" customFormat="1" ht="19.5" customHeight="1">
      <c r="A82" s="38" t="e">
        <f t="shared" si="0"/>
        <v>#VALUE!</v>
      </c>
      <c r="B82" s="39" t="str">
        <f>IF(ISERROR(VLOOKUP(#REF!,#REF!,4,FALSE)),"",VLOOKUP(#REF!,#REF!,4,FALSE))</f>
        <v/>
      </c>
      <c r="C82" s="39" t="str">
        <f>IF(ISERROR(VLOOKUP(#REF!,#REF!,3,FALSE)),"",VLOOKUP(#REF!,#REF!,3,FALSE))</f>
        <v/>
      </c>
      <c r="D82" s="19"/>
      <c r="E82" s="19"/>
      <c r="F82" s="19"/>
      <c r="G82" s="19"/>
      <c r="H82" s="19"/>
      <c r="I82" s="20"/>
      <c r="J82" s="21"/>
      <c r="K82" s="22"/>
      <c r="L82" s="22"/>
      <c r="M82" s="22"/>
      <c r="N82" s="24"/>
      <c r="O82" s="23"/>
      <c r="P82" s="23"/>
      <c r="Q82" s="60"/>
      <c r="R82" s="24"/>
      <c r="S82" s="24"/>
      <c r="T82" s="25"/>
      <c r="U82" s="24"/>
      <c r="V82" s="68"/>
    </row>
    <row r="83" spans="1:22" s="38" customFormat="1" ht="19.5" customHeight="1">
      <c r="A83" s="38" t="e">
        <f t="shared" si="0"/>
        <v>#VALUE!</v>
      </c>
      <c r="B83" s="39" t="str">
        <f>IF(ISERROR(VLOOKUP(#REF!,#REF!,4,FALSE)),"",VLOOKUP(#REF!,#REF!,4,FALSE))</f>
        <v/>
      </c>
      <c r="C83" s="39" t="str">
        <f>IF(ISERROR(VLOOKUP(#REF!,#REF!,3,FALSE)),"",VLOOKUP(#REF!,#REF!,3,FALSE))</f>
        <v/>
      </c>
      <c r="D83" s="19"/>
      <c r="E83" s="19"/>
      <c r="F83" s="19"/>
      <c r="G83" s="19"/>
      <c r="H83" s="19"/>
      <c r="I83" s="20"/>
      <c r="J83" s="21"/>
      <c r="K83" s="22"/>
      <c r="L83" s="22"/>
      <c r="M83" s="22"/>
      <c r="N83" s="24"/>
      <c r="O83" s="23"/>
      <c r="P83" s="23"/>
      <c r="Q83" s="60"/>
      <c r="R83" s="24"/>
      <c r="S83" s="24"/>
      <c r="T83" s="25"/>
      <c r="U83" s="24"/>
      <c r="V83" s="68"/>
    </row>
    <row r="84" spans="1:22" s="38" customFormat="1" ht="19.5" customHeight="1">
      <c r="A84" s="38" t="e">
        <f t="shared" si="0"/>
        <v>#VALUE!</v>
      </c>
      <c r="B84" s="39" t="str">
        <f>IF(ISERROR(VLOOKUP(#REF!,#REF!,4,FALSE)),"",VLOOKUP(#REF!,#REF!,4,FALSE))</f>
        <v/>
      </c>
      <c r="C84" s="39" t="str">
        <f>IF(ISERROR(VLOOKUP(#REF!,#REF!,3,FALSE)),"",VLOOKUP(#REF!,#REF!,3,FALSE))</f>
        <v/>
      </c>
      <c r="D84" s="19"/>
      <c r="E84" s="19"/>
      <c r="F84" s="19"/>
      <c r="G84" s="19"/>
      <c r="H84" s="19"/>
      <c r="I84" s="20"/>
      <c r="J84" s="21"/>
      <c r="K84" s="22"/>
      <c r="L84" s="22"/>
      <c r="M84" s="22"/>
      <c r="N84" s="24"/>
      <c r="O84" s="23"/>
      <c r="P84" s="23"/>
      <c r="Q84" s="60"/>
      <c r="R84" s="24"/>
      <c r="S84" s="24"/>
      <c r="T84" s="25"/>
      <c r="U84" s="24"/>
      <c r="V84" s="68"/>
    </row>
    <row r="85" spans="1:22" s="38" customFormat="1" ht="19.5" customHeight="1">
      <c r="A85" s="38" t="e">
        <f t="shared" si="0"/>
        <v>#VALUE!</v>
      </c>
      <c r="B85" s="39" t="str">
        <f>IF(ISERROR(VLOOKUP(#REF!,#REF!,4,FALSE)),"",VLOOKUP(#REF!,#REF!,4,FALSE))</f>
        <v/>
      </c>
      <c r="C85" s="39" t="str">
        <f>IF(ISERROR(VLOOKUP(#REF!,#REF!,3,FALSE)),"",VLOOKUP(#REF!,#REF!,3,FALSE))</f>
        <v/>
      </c>
      <c r="D85" s="19"/>
      <c r="E85" s="19"/>
      <c r="F85" s="19"/>
      <c r="G85" s="19"/>
      <c r="H85" s="19"/>
      <c r="I85" s="20"/>
      <c r="J85" s="21"/>
      <c r="K85" s="22"/>
      <c r="L85" s="22"/>
      <c r="M85" s="22"/>
      <c r="N85" s="24"/>
      <c r="O85" s="23"/>
      <c r="P85" s="23"/>
      <c r="Q85" s="60"/>
      <c r="R85" s="24"/>
      <c r="S85" s="24"/>
      <c r="T85" s="25"/>
      <c r="U85" s="24"/>
      <c r="V85" s="68"/>
    </row>
    <row r="86" spans="1:22" s="38" customFormat="1" ht="19.5" customHeight="1">
      <c r="A86" s="38" t="e">
        <f t="shared" si="0"/>
        <v>#VALUE!</v>
      </c>
      <c r="B86" s="39" t="str">
        <f>IF(ISERROR(VLOOKUP(#REF!,#REF!,4,FALSE)),"",VLOOKUP(#REF!,#REF!,4,FALSE))</f>
        <v/>
      </c>
      <c r="C86" s="39" t="str">
        <f>IF(ISERROR(VLOOKUP(#REF!,#REF!,3,FALSE)),"",VLOOKUP(#REF!,#REF!,3,FALSE))</f>
        <v/>
      </c>
      <c r="D86" s="19"/>
      <c r="E86" s="19"/>
      <c r="F86" s="19"/>
      <c r="G86" s="19"/>
      <c r="H86" s="19"/>
      <c r="I86" s="20"/>
      <c r="J86" s="21"/>
      <c r="K86" s="22"/>
      <c r="L86" s="22"/>
      <c r="M86" s="22"/>
      <c r="N86" s="24"/>
      <c r="O86" s="23"/>
      <c r="P86" s="23"/>
      <c r="Q86" s="60"/>
      <c r="R86" s="24"/>
      <c r="S86" s="24"/>
      <c r="T86" s="25"/>
      <c r="U86" s="24"/>
      <c r="V86" s="68"/>
    </row>
    <row r="87" spans="1:22" s="38" customFormat="1" ht="19.5" customHeight="1">
      <c r="A87" s="38" t="e">
        <f t="shared" si="0"/>
        <v>#VALUE!</v>
      </c>
      <c r="B87" s="39" t="str">
        <f>IF(ISERROR(VLOOKUP(#REF!,#REF!,4,FALSE)),"",VLOOKUP(#REF!,#REF!,4,FALSE))</f>
        <v/>
      </c>
      <c r="C87" s="39" t="str">
        <f>IF(ISERROR(VLOOKUP(#REF!,#REF!,3,FALSE)),"",VLOOKUP(#REF!,#REF!,3,FALSE))</f>
        <v/>
      </c>
      <c r="D87" s="19"/>
      <c r="E87" s="19"/>
      <c r="F87" s="19"/>
      <c r="G87" s="19"/>
      <c r="H87" s="19"/>
      <c r="I87" s="20"/>
      <c r="J87" s="21"/>
      <c r="K87" s="22"/>
      <c r="L87" s="22"/>
      <c r="M87" s="22"/>
      <c r="N87" s="24"/>
      <c r="O87" s="23"/>
      <c r="P87" s="23"/>
      <c r="Q87" s="60"/>
      <c r="R87" s="24"/>
      <c r="S87" s="24"/>
      <c r="T87" s="25"/>
      <c r="U87" s="24"/>
      <c r="V87" s="68"/>
    </row>
    <row r="88" spans="1:22" s="38" customFormat="1" ht="20.100000000000001" customHeight="1">
      <c r="A88" s="38" t="e">
        <f t="shared" si="0"/>
        <v>#VALUE!</v>
      </c>
      <c r="B88" s="39" t="str">
        <f>IF(ISERROR(VLOOKUP(#REF!,#REF!,4,FALSE)),"",VLOOKUP(#REF!,#REF!,4,FALSE))</f>
        <v/>
      </c>
      <c r="C88" s="39" t="str">
        <f>IF(ISERROR(VLOOKUP(#REF!,#REF!,3,FALSE)),"",VLOOKUP(#REF!,#REF!,3,FALSE))</f>
        <v/>
      </c>
      <c r="D88" s="19"/>
      <c r="E88" s="19"/>
      <c r="F88" s="19"/>
      <c r="G88" s="19"/>
      <c r="H88" s="19"/>
      <c r="I88" s="20"/>
      <c r="J88" s="21"/>
      <c r="K88" s="22"/>
      <c r="L88" s="22"/>
      <c r="M88" s="22"/>
      <c r="N88" s="24"/>
      <c r="O88" s="23"/>
      <c r="P88" s="23"/>
      <c r="Q88" s="60"/>
      <c r="R88" s="24"/>
      <c r="S88" s="24"/>
      <c r="T88" s="25"/>
      <c r="U88" s="24"/>
      <c r="V88" s="68"/>
    </row>
    <row r="89" spans="1:22" s="38" customFormat="1" ht="20.100000000000001" customHeight="1">
      <c r="A89" s="38" t="e">
        <f t="shared" si="0"/>
        <v>#VALUE!</v>
      </c>
      <c r="B89" s="39" t="str">
        <f>IF(ISERROR(VLOOKUP(#REF!,#REF!,4,FALSE)),"",VLOOKUP(#REF!,#REF!,4,FALSE))</f>
        <v/>
      </c>
      <c r="C89" s="39" t="str">
        <f>IF(ISERROR(VLOOKUP(#REF!,#REF!,3,FALSE)),"",VLOOKUP(#REF!,#REF!,3,FALSE))</f>
        <v/>
      </c>
      <c r="D89" s="19"/>
      <c r="E89" s="19"/>
      <c r="F89" s="19"/>
      <c r="G89" s="19"/>
      <c r="H89" s="19"/>
      <c r="I89" s="20"/>
      <c r="J89" s="21"/>
      <c r="K89" s="22"/>
      <c r="L89" s="22"/>
      <c r="M89" s="22"/>
      <c r="N89" s="24"/>
      <c r="O89" s="23"/>
      <c r="P89" s="23"/>
      <c r="Q89" s="60"/>
      <c r="R89" s="24"/>
      <c r="S89" s="24"/>
      <c r="T89" s="25"/>
      <c r="U89" s="24"/>
      <c r="V89" s="68"/>
    </row>
    <row r="90" spans="1:22" s="38" customFormat="1" ht="20.100000000000001" customHeight="1">
      <c r="A90" s="38" t="e">
        <f t="shared" si="0"/>
        <v>#VALUE!</v>
      </c>
      <c r="B90" s="39" t="str">
        <f>IF(ISERROR(VLOOKUP(#REF!,#REF!,4,FALSE)),"",VLOOKUP(#REF!,#REF!,4,FALSE))</f>
        <v/>
      </c>
      <c r="C90" s="39" t="str">
        <f>IF(ISERROR(VLOOKUP(#REF!,#REF!,3,FALSE)),"",VLOOKUP(#REF!,#REF!,3,FALSE))</f>
        <v/>
      </c>
      <c r="D90" s="19"/>
      <c r="E90" s="19"/>
      <c r="F90" s="19"/>
      <c r="G90" s="19"/>
      <c r="H90" s="19"/>
      <c r="I90" s="20"/>
      <c r="J90" s="21"/>
      <c r="K90" s="22"/>
      <c r="L90" s="22"/>
      <c r="M90" s="22"/>
      <c r="N90" s="24"/>
      <c r="O90" s="23"/>
      <c r="P90" s="23"/>
      <c r="Q90" s="60"/>
      <c r="R90" s="24"/>
      <c r="S90" s="24"/>
      <c r="T90" s="25"/>
      <c r="U90" s="24"/>
      <c r="V90" s="68"/>
    </row>
    <row r="91" spans="1:22" s="38" customFormat="1" ht="20.100000000000001" customHeight="1">
      <c r="A91" s="38" t="e">
        <f t="shared" si="0"/>
        <v>#VALUE!</v>
      </c>
      <c r="B91" s="39" t="str">
        <f>IF(ISERROR(VLOOKUP(#REF!,#REF!,4,FALSE)),"",VLOOKUP(#REF!,#REF!,4,FALSE))</f>
        <v/>
      </c>
      <c r="C91" s="39" t="str">
        <f>IF(ISERROR(VLOOKUP(#REF!,#REF!,3,FALSE)),"",VLOOKUP(#REF!,#REF!,3,FALSE))</f>
        <v/>
      </c>
      <c r="D91" s="19"/>
      <c r="E91" s="19"/>
      <c r="F91" s="19"/>
      <c r="G91" s="19"/>
      <c r="H91" s="19"/>
      <c r="I91" s="20"/>
      <c r="J91" s="21"/>
      <c r="K91" s="22"/>
      <c r="L91" s="22"/>
      <c r="M91" s="22"/>
      <c r="N91" s="24"/>
      <c r="O91" s="23"/>
      <c r="P91" s="23"/>
      <c r="Q91" s="60"/>
      <c r="R91" s="24"/>
      <c r="S91" s="24"/>
      <c r="T91" s="25"/>
      <c r="U91" s="24"/>
      <c r="V91" s="68"/>
    </row>
    <row r="92" spans="1:22" s="38" customFormat="1" ht="20.100000000000001" customHeight="1">
      <c r="A92" s="38" t="e">
        <f t="shared" ref="A92:A155" si="1">IF(VALUE(LEFT(B92,1))&gt;0,E92,D92)</f>
        <v>#VALUE!</v>
      </c>
      <c r="B92" s="39" t="str">
        <f>IF(ISERROR(VLOOKUP(#REF!,#REF!,4,FALSE)),"",VLOOKUP(#REF!,#REF!,4,FALSE))</f>
        <v/>
      </c>
      <c r="C92" s="39" t="str">
        <f>IF(ISERROR(VLOOKUP(#REF!,#REF!,3,FALSE)),"",VLOOKUP(#REF!,#REF!,3,FALSE))</f>
        <v/>
      </c>
      <c r="D92" s="19"/>
      <c r="E92" s="19"/>
      <c r="F92" s="19"/>
      <c r="G92" s="19"/>
      <c r="H92" s="19"/>
      <c r="I92" s="20"/>
      <c r="J92" s="21"/>
      <c r="K92" s="22"/>
      <c r="L92" s="22"/>
      <c r="M92" s="22"/>
      <c r="N92" s="24"/>
      <c r="O92" s="23"/>
      <c r="P92" s="23"/>
      <c r="Q92" s="60"/>
      <c r="R92" s="24"/>
      <c r="S92" s="24"/>
      <c r="T92" s="25"/>
      <c r="U92" s="24"/>
      <c r="V92" s="68"/>
    </row>
    <row r="93" spans="1:22" s="38" customFormat="1" ht="20.100000000000001" customHeight="1">
      <c r="A93" s="38" t="e">
        <f t="shared" si="1"/>
        <v>#VALUE!</v>
      </c>
      <c r="B93" s="39" t="str">
        <f>IF(ISERROR(VLOOKUP(#REF!,#REF!,4,FALSE)),"",VLOOKUP(#REF!,#REF!,4,FALSE))</f>
        <v/>
      </c>
      <c r="C93" s="39" t="str">
        <f>IF(ISERROR(VLOOKUP(#REF!,#REF!,3,FALSE)),"",VLOOKUP(#REF!,#REF!,3,FALSE))</f>
        <v/>
      </c>
      <c r="D93" s="19"/>
      <c r="E93" s="19"/>
      <c r="F93" s="19"/>
      <c r="G93" s="19"/>
      <c r="H93" s="19"/>
      <c r="I93" s="20"/>
      <c r="J93" s="21"/>
      <c r="K93" s="22"/>
      <c r="L93" s="22"/>
      <c r="M93" s="22"/>
      <c r="N93" s="24"/>
      <c r="O93" s="23"/>
      <c r="P93" s="23"/>
      <c r="Q93" s="60"/>
      <c r="R93" s="24"/>
      <c r="S93" s="24"/>
      <c r="T93" s="25"/>
      <c r="U93" s="24"/>
      <c r="V93" s="68"/>
    </row>
    <row r="94" spans="1:22" s="38" customFormat="1" ht="15.75" customHeight="1">
      <c r="A94" s="38" t="e">
        <f t="shared" si="1"/>
        <v>#VALUE!</v>
      </c>
      <c r="B94" s="39" t="str">
        <f>IF(ISERROR(VLOOKUP(#REF!,#REF!,4,FALSE)),"",VLOOKUP(#REF!,#REF!,4,FALSE))</f>
        <v/>
      </c>
      <c r="C94" s="39" t="str">
        <f>IF(ISERROR(VLOOKUP(#REF!,#REF!,3,FALSE)),"",VLOOKUP(#REF!,#REF!,3,FALSE))</f>
        <v/>
      </c>
      <c r="D94" s="19"/>
      <c r="E94" s="19"/>
      <c r="F94" s="19"/>
      <c r="G94" s="19"/>
      <c r="H94" s="19"/>
      <c r="I94" s="20"/>
      <c r="J94" s="21"/>
      <c r="K94" s="22"/>
      <c r="L94" s="22"/>
      <c r="M94" s="22"/>
      <c r="N94" s="24"/>
      <c r="O94" s="23"/>
      <c r="P94" s="23"/>
      <c r="Q94" s="60"/>
      <c r="R94" s="24"/>
      <c r="S94" s="24"/>
      <c r="T94" s="26"/>
      <c r="U94" s="24"/>
      <c r="V94" s="68"/>
    </row>
    <row r="95" spans="1:22" s="38" customFormat="1" ht="20.100000000000001" customHeight="1">
      <c r="A95" s="38" t="e">
        <f t="shared" si="1"/>
        <v>#VALUE!</v>
      </c>
      <c r="B95" s="39" t="str">
        <f>IF(ISERROR(VLOOKUP(#REF!,#REF!,4,FALSE)),"",VLOOKUP(#REF!,#REF!,4,FALSE))</f>
        <v/>
      </c>
      <c r="C95" s="39" t="str">
        <f>IF(ISERROR(VLOOKUP(#REF!,#REF!,3,FALSE)),"",VLOOKUP(#REF!,#REF!,3,FALSE))</f>
        <v/>
      </c>
      <c r="D95" s="19"/>
      <c r="E95" s="19"/>
      <c r="F95" s="19"/>
      <c r="G95" s="19"/>
      <c r="H95" s="19"/>
      <c r="I95" s="20"/>
      <c r="J95" s="21"/>
      <c r="K95" s="22"/>
      <c r="L95" s="22"/>
      <c r="M95" s="22"/>
      <c r="N95" s="24"/>
      <c r="O95" s="23"/>
      <c r="P95" s="23"/>
      <c r="Q95" s="60"/>
      <c r="R95" s="24"/>
      <c r="S95" s="24"/>
      <c r="T95" s="26"/>
      <c r="U95" s="24"/>
      <c r="V95" s="68"/>
    </row>
    <row r="96" spans="1:22" s="38" customFormat="1" ht="20.100000000000001" customHeight="1">
      <c r="A96" s="38" t="e">
        <f t="shared" si="1"/>
        <v>#VALUE!</v>
      </c>
      <c r="B96" s="39" t="str">
        <f>IF(ISERROR(VLOOKUP(#REF!,#REF!,4,FALSE)),"",VLOOKUP(#REF!,#REF!,4,FALSE))</f>
        <v/>
      </c>
      <c r="C96" s="39" t="str">
        <f>IF(ISERROR(VLOOKUP(#REF!,#REF!,3,FALSE)),"",VLOOKUP(#REF!,#REF!,3,FALSE))</f>
        <v/>
      </c>
      <c r="D96" s="19"/>
      <c r="E96" s="19"/>
      <c r="F96" s="19"/>
      <c r="G96" s="19"/>
      <c r="H96" s="19"/>
      <c r="I96" s="20"/>
      <c r="J96" s="21"/>
      <c r="K96" s="22"/>
      <c r="L96" s="22"/>
      <c r="M96" s="22"/>
      <c r="N96" s="24"/>
      <c r="O96" s="23"/>
      <c r="P96" s="23"/>
      <c r="Q96" s="60"/>
      <c r="R96" s="24"/>
      <c r="S96" s="24"/>
      <c r="T96" s="26"/>
      <c r="U96" s="24"/>
      <c r="V96" s="68"/>
    </row>
    <row r="97" spans="1:22" s="38" customFormat="1" ht="20.100000000000001" customHeight="1">
      <c r="A97" s="38" t="e">
        <f t="shared" si="1"/>
        <v>#VALUE!</v>
      </c>
      <c r="B97" s="39" t="str">
        <f>IF(ISERROR(VLOOKUP(#REF!,#REF!,4,FALSE)),"",VLOOKUP(#REF!,#REF!,4,FALSE))</f>
        <v/>
      </c>
      <c r="C97" s="39" t="str">
        <f>IF(ISERROR(VLOOKUP(#REF!,#REF!,3,FALSE)),"",VLOOKUP(#REF!,#REF!,3,FALSE))</f>
        <v/>
      </c>
      <c r="D97" s="19"/>
      <c r="E97" s="19"/>
      <c r="F97" s="19"/>
      <c r="G97" s="19"/>
      <c r="H97" s="19"/>
      <c r="I97" s="20"/>
      <c r="J97" s="21"/>
      <c r="K97" s="22"/>
      <c r="L97" s="22"/>
      <c r="M97" s="22"/>
      <c r="N97" s="24"/>
      <c r="O97" s="23"/>
      <c r="P97" s="23"/>
      <c r="Q97" s="60"/>
      <c r="R97" s="24"/>
      <c r="S97" s="24"/>
      <c r="T97" s="26"/>
      <c r="U97" s="24"/>
      <c r="V97" s="68"/>
    </row>
    <row r="98" spans="1:22" s="38" customFormat="1" ht="20.100000000000001" customHeight="1">
      <c r="A98" s="38" t="e">
        <f t="shared" si="1"/>
        <v>#VALUE!</v>
      </c>
      <c r="B98" s="39" t="str">
        <f>IF(ISERROR(VLOOKUP(#REF!,#REF!,4,FALSE)),"",VLOOKUP(#REF!,#REF!,4,FALSE))</f>
        <v/>
      </c>
      <c r="C98" s="39" t="str">
        <f>IF(ISERROR(VLOOKUP(#REF!,#REF!,3,FALSE)),"",VLOOKUP(#REF!,#REF!,3,FALSE))</f>
        <v/>
      </c>
      <c r="D98" s="19"/>
      <c r="E98" s="19"/>
      <c r="F98" s="19"/>
      <c r="G98" s="19"/>
      <c r="H98" s="19"/>
      <c r="I98" s="20"/>
      <c r="J98" s="21"/>
      <c r="K98" s="22"/>
      <c r="L98" s="22"/>
      <c r="M98" s="22"/>
      <c r="N98" s="24"/>
      <c r="O98" s="23"/>
      <c r="P98" s="23"/>
      <c r="Q98" s="60"/>
      <c r="R98" s="24"/>
      <c r="S98" s="24"/>
      <c r="T98" s="26"/>
      <c r="U98" s="24"/>
      <c r="V98" s="68"/>
    </row>
    <row r="99" spans="1:22" s="38" customFormat="1" ht="20.100000000000001" customHeight="1">
      <c r="A99" s="38" t="e">
        <f t="shared" si="1"/>
        <v>#VALUE!</v>
      </c>
      <c r="B99" s="39" t="str">
        <f>IF(ISERROR(VLOOKUP(#REF!,#REF!,4,FALSE)),"",VLOOKUP(#REF!,#REF!,4,FALSE))</f>
        <v/>
      </c>
      <c r="C99" s="39" t="str">
        <f>IF(ISERROR(VLOOKUP(#REF!,#REF!,3,FALSE)),"",VLOOKUP(#REF!,#REF!,3,FALSE))</f>
        <v/>
      </c>
      <c r="D99" s="19"/>
      <c r="E99" s="19"/>
      <c r="F99" s="19"/>
      <c r="G99" s="19"/>
      <c r="H99" s="19"/>
      <c r="I99" s="20"/>
      <c r="J99" s="21"/>
      <c r="K99" s="22"/>
      <c r="L99" s="22"/>
      <c r="M99" s="22"/>
      <c r="N99" s="24"/>
      <c r="O99" s="23"/>
      <c r="P99" s="23"/>
      <c r="Q99" s="60"/>
      <c r="R99" s="24"/>
      <c r="S99" s="24"/>
      <c r="T99" s="26"/>
      <c r="U99" s="24"/>
      <c r="V99" s="68"/>
    </row>
    <row r="100" spans="1:22" s="38" customFormat="1" ht="20.100000000000001" customHeight="1">
      <c r="A100" s="38" t="e">
        <f t="shared" si="1"/>
        <v>#VALUE!</v>
      </c>
      <c r="B100" s="39" t="str">
        <f>IF(ISERROR(VLOOKUP(#REF!,#REF!,4,FALSE)),"",VLOOKUP(#REF!,#REF!,4,FALSE))</f>
        <v/>
      </c>
      <c r="C100" s="39" t="str">
        <f>IF(ISERROR(VLOOKUP(#REF!,#REF!,3,FALSE)),"",VLOOKUP(#REF!,#REF!,3,FALSE))</f>
        <v/>
      </c>
      <c r="D100" s="19"/>
      <c r="E100" s="19"/>
      <c r="F100" s="19"/>
      <c r="G100" s="19"/>
      <c r="H100" s="19"/>
      <c r="I100" s="20"/>
      <c r="J100" s="21"/>
      <c r="K100" s="22"/>
      <c r="L100" s="22"/>
      <c r="M100" s="22"/>
      <c r="N100" s="24"/>
      <c r="O100" s="23"/>
      <c r="P100" s="23"/>
      <c r="Q100" s="60"/>
      <c r="R100" s="24"/>
      <c r="S100" s="24"/>
      <c r="T100" s="26"/>
      <c r="U100" s="24"/>
      <c r="V100" s="68"/>
    </row>
    <row r="101" spans="1:22" s="38" customFormat="1" ht="20.100000000000001" customHeight="1">
      <c r="A101" s="38" t="e">
        <f t="shared" si="1"/>
        <v>#VALUE!</v>
      </c>
      <c r="B101" s="39" t="str">
        <f>IF(ISERROR(VLOOKUP(#REF!,#REF!,4,FALSE)),"",VLOOKUP(#REF!,#REF!,4,FALSE))</f>
        <v/>
      </c>
      <c r="C101" s="39" t="str">
        <f>IF(ISERROR(VLOOKUP(#REF!,#REF!,3,FALSE)),"",VLOOKUP(#REF!,#REF!,3,FALSE))</f>
        <v/>
      </c>
      <c r="D101" s="19"/>
      <c r="E101" s="19"/>
      <c r="F101" s="19"/>
      <c r="G101" s="19"/>
      <c r="H101" s="19"/>
      <c r="I101" s="20"/>
      <c r="J101" s="21"/>
      <c r="K101" s="22"/>
      <c r="L101" s="22"/>
      <c r="M101" s="22"/>
      <c r="N101" s="24"/>
      <c r="O101" s="23"/>
      <c r="P101" s="23"/>
      <c r="Q101" s="60"/>
      <c r="R101" s="24"/>
      <c r="S101" s="24"/>
      <c r="T101" s="25"/>
      <c r="U101" s="24"/>
      <c r="V101" s="68"/>
    </row>
    <row r="102" spans="1:22" s="38" customFormat="1" ht="20.100000000000001" customHeight="1">
      <c r="A102" s="38" t="e">
        <f t="shared" si="1"/>
        <v>#VALUE!</v>
      </c>
      <c r="B102" s="39" t="str">
        <f>IF(ISERROR(VLOOKUP(#REF!,#REF!,4,FALSE)),"",VLOOKUP(#REF!,#REF!,4,FALSE))</f>
        <v/>
      </c>
      <c r="C102" s="39" t="str">
        <f>IF(ISERROR(VLOOKUP(#REF!,#REF!,3,FALSE)),"",VLOOKUP(#REF!,#REF!,3,FALSE))</f>
        <v/>
      </c>
      <c r="D102" s="19"/>
      <c r="E102" s="19"/>
      <c r="F102" s="19"/>
      <c r="G102" s="19"/>
      <c r="H102" s="19"/>
      <c r="I102" s="20"/>
      <c r="J102" s="21"/>
      <c r="K102" s="22"/>
      <c r="L102" s="22"/>
      <c r="M102" s="22"/>
      <c r="N102" s="24"/>
      <c r="O102" s="23"/>
      <c r="P102" s="23"/>
      <c r="Q102" s="60"/>
      <c r="R102" s="24"/>
      <c r="S102" s="24"/>
      <c r="T102" s="25"/>
      <c r="U102" s="24"/>
      <c r="V102" s="68"/>
    </row>
    <row r="103" spans="1:22" s="38" customFormat="1" ht="20.100000000000001" customHeight="1">
      <c r="A103" s="38" t="e">
        <f t="shared" si="1"/>
        <v>#VALUE!</v>
      </c>
      <c r="B103" s="39" t="str">
        <f>IF(ISERROR(VLOOKUP(#REF!,#REF!,4,FALSE)),"",VLOOKUP(#REF!,#REF!,4,FALSE))</f>
        <v/>
      </c>
      <c r="C103" s="39" t="str">
        <f>IF(ISERROR(VLOOKUP(#REF!,#REF!,3,FALSE)),"",VLOOKUP(#REF!,#REF!,3,FALSE))</f>
        <v/>
      </c>
      <c r="D103" s="19"/>
      <c r="E103" s="19"/>
      <c r="F103" s="19"/>
      <c r="G103" s="19"/>
      <c r="H103" s="19"/>
      <c r="I103" s="20"/>
      <c r="J103" s="21"/>
      <c r="K103" s="22"/>
      <c r="L103" s="22"/>
      <c r="M103" s="22"/>
      <c r="N103" s="24"/>
      <c r="O103" s="23"/>
      <c r="P103" s="23"/>
      <c r="Q103" s="60"/>
      <c r="R103" s="24"/>
      <c r="S103" s="24"/>
      <c r="T103" s="25"/>
      <c r="U103" s="24"/>
      <c r="V103" s="68"/>
    </row>
    <row r="104" spans="1:22" s="38" customFormat="1" ht="19.5" customHeight="1">
      <c r="A104" s="38" t="e">
        <f t="shared" si="1"/>
        <v>#VALUE!</v>
      </c>
      <c r="B104" s="39" t="str">
        <f>IF(ISERROR(VLOOKUP(#REF!,#REF!,4,FALSE)),"",VLOOKUP(#REF!,#REF!,4,FALSE))</f>
        <v/>
      </c>
      <c r="C104" s="39" t="str">
        <f>IF(ISERROR(VLOOKUP(#REF!,#REF!,3,FALSE)),"",VLOOKUP(#REF!,#REF!,3,FALSE))</f>
        <v/>
      </c>
      <c r="D104" s="19"/>
      <c r="E104" s="19"/>
      <c r="F104" s="19"/>
      <c r="G104" s="19"/>
      <c r="H104" s="19"/>
      <c r="I104" s="20"/>
      <c r="J104" s="21"/>
      <c r="K104" s="22"/>
      <c r="L104" s="22"/>
      <c r="M104" s="22"/>
      <c r="N104" s="24"/>
      <c r="O104" s="23"/>
      <c r="P104" s="23"/>
      <c r="Q104" s="60"/>
      <c r="R104" s="24"/>
      <c r="S104" s="24"/>
      <c r="T104" s="25"/>
      <c r="U104" s="24"/>
      <c r="V104" s="68"/>
    </row>
    <row r="105" spans="1:22" s="38" customFormat="1" ht="20.100000000000001" customHeight="1">
      <c r="A105" s="38" t="e">
        <f t="shared" si="1"/>
        <v>#VALUE!</v>
      </c>
      <c r="B105" s="39" t="str">
        <f>IF(ISERROR(VLOOKUP(#REF!,#REF!,4,FALSE)),"",VLOOKUP(#REF!,#REF!,4,FALSE))</f>
        <v/>
      </c>
      <c r="C105" s="39" t="str">
        <f>IF(ISERROR(VLOOKUP(#REF!,#REF!,3,FALSE)),"",VLOOKUP(#REF!,#REF!,3,FALSE))</f>
        <v/>
      </c>
      <c r="D105" s="19"/>
      <c r="E105" s="19"/>
      <c r="F105" s="19"/>
      <c r="G105" s="19"/>
      <c r="H105" s="19"/>
      <c r="I105" s="20"/>
      <c r="J105" s="21"/>
      <c r="K105" s="22"/>
      <c r="L105" s="22"/>
      <c r="M105" s="22"/>
      <c r="N105" s="24"/>
      <c r="O105" s="23"/>
      <c r="P105" s="23"/>
      <c r="Q105" s="60"/>
      <c r="R105" s="24"/>
      <c r="S105" s="24"/>
      <c r="T105" s="25"/>
      <c r="U105" s="24"/>
      <c r="V105" s="68"/>
    </row>
    <row r="106" spans="1:22" s="38" customFormat="1" ht="20.100000000000001" customHeight="1">
      <c r="A106" s="38" t="e">
        <f t="shared" si="1"/>
        <v>#VALUE!</v>
      </c>
      <c r="B106" s="39" t="str">
        <f>IF(ISERROR(VLOOKUP(#REF!,#REF!,4,FALSE)),"",VLOOKUP(#REF!,#REF!,4,FALSE))</f>
        <v/>
      </c>
      <c r="C106" s="39" t="str">
        <f>IF(ISERROR(VLOOKUP(#REF!,#REF!,3,FALSE)),"",VLOOKUP(#REF!,#REF!,3,FALSE))</f>
        <v/>
      </c>
      <c r="D106" s="19"/>
      <c r="E106" s="19"/>
      <c r="F106" s="19"/>
      <c r="G106" s="19"/>
      <c r="H106" s="19"/>
      <c r="I106" s="20"/>
      <c r="J106" s="21"/>
      <c r="K106" s="22"/>
      <c r="L106" s="22"/>
      <c r="M106" s="22"/>
      <c r="N106" s="24"/>
      <c r="O106" s="23"/>
      <c r="P106" s="23"/>
      <c r="Q106" s="60"/>
      <c r="R106" s="24"/>
      <c r="S106" s="24"/>
      <c r="T106" s="25"/>
      <c r="U106" s="24"/>
      <c r="V106" s="68"/>
    </row>
    <row r="107" spans="1:22" s="38" customFormat="1" ht="19.5" customHeight="1">
      <c r="A107" s="38" t="e">
        <f t="shared" si="1"/>
        <v>#VALUE!</v>
      </c>
      <c r="B107" s="39" t="str">
        <f>IF(ISERROR(VLOOKUP(#REF!,#REF!,4,FALSE)),"",VLOOKUP(#REF!,#REF!,4,FALSE))</f>
        <v/>
      </c>
      <c r="C107" s="39" t="str">
        <f>IF(ISERROR(VLOOKUP(#REF!,#REF!,3,FALSE)),"",VLOOKUP(#REF!,#REF!,3,FALSE))</f>
        <v/>
      </c>
      <c r="D107" s="19"/>
      <c r="E107" s="19"/>
      <c r="F107" s="19"/>
      <c r="G107" s="19"/>
      <c r="H107" s="19"/>
      <c r="I107" s="20"/>
      <c r="J107" s="21"/>
      <c r="K107" s="22"/>
      <c r="L107" s="22"/>
      <c r="M107" s="22"/>
      <c r="N107" s="24"/>
      <c r="O107" s="23"/>
      <c r="P107" s="23"/>
      <c r="Q107" s="60"/>
      <c r="R107" s="24"/>
      <c r="S107" s="24"/>
      <c r="T107" s="25"/>
      <c r="U107" s="24"/>
      <c r="V107" s="68"/>
    </row>
    <row r="108" spans="1:22" s="38" customFormat="1" ht="20.100000000000001" customHeight="1">
      <c r="A108" s="38" t="e">
        <f t="shared" si="1"/>
        <v>#VALUE!</v>
      </c>
      <c r="B108" s="39" t="str">
        <f>IF(ISERROR(VLOOKUP(#REF!,#REF!,4,FALSE)),"",VLOOKUP(#REF!,#REF!,4,FALSE))</f>
        <v/>
      </c>
      <c r="C108" s="39" t="str">
        <f>IF(ISERROR(VLOOKUP(#REF!,#REF!,3,FALSE)),"",VLOOKUP(#REF!,#REF!,3,FALSE))</f>
        <v/>
      </c>
      <c r="D108" s="19"/>
      <c r="E108" s="19"/>
      <c r="F108" s="19"/>
      <c r="G108" s="19"/>
      <c r="H108" s="19"/>
      <c r="I108" s="20"/>
      <c r="J108" s="21"/>
      <c r="K108" s="22"/>
      <c r="L108" s="22"/>
      <c r="M108" s="22"/>
      <c r="N108" s="24"/>
      <c r="O108" s="23"/>
      <c r="P108" s="23"/>
      <c r="Q108" s="60"/>
      <c r="R108" s="24"/>
      <c r="S108" s="24"/>
      <c r="T108" s="25"/>
      <c r="U108" s="24"/>
      <c r="V108" s="68"/>
    </row>
    <row r="109" spans="1:22" s="38" customFormat="1" ht="20.100000000000001" customHeight="1">
      <c r="A109" s="38" t="e">
        <f t="shared" si="1"/>
        <v>#VALUE!</v>
      </c>
      <c r="B109" s="39" t="str">
        <f>IF(ISERROR(VLOOKUP(#REF!,#REF!,4,FALSE)),"",VLOOKUP(#REF!,#REF!,4,FALSE))</f>
        <v/>
      </c>
      <c r="C109" s="39" t="str">
        <f>IF(ISERROR(VLOOKUP(#REF!,#REF!,3,FALSE)),"",VLOOKUP(#REF!,#REF!,3,FALSE))</f>
        <v/>
      </c>
      <c r="D109" s="19"/>
      <c r="E109" s="19"/>
      <c r="F109" s="19"/>
      <c r="G109" s="19"/>
      <c r="H109" s="19"/>
      <c r="I109" s="20"/>
      <c r="J109" s="21"/>
      <c r="K109" s="22"/>
      <c r="L109" s="22"/>
      <c r="M109" s="22"/>
      <c r="N109" s="24"/>
      <c r="O109" s="23"/>
      <c r="P109" s="23"/>
      <c r="Q109" s="60"/>
      <c r="R109" s="24"/>
      <c r="S109" s="24"/>
      <c r="T109" s="25"/>
      <c r="U109" s="24"/>
      <c r="V109" s="68"/>
    </row>
    <row r="110" spans="1:22" s="38" customFormat="1" ht="20.100000000000001" customHeight="1">
      <c r="A110" s="38" t="e">
        <f t="shared" si="1"/>
        <v>#VALUE!</v>
      </c>
      <c r="B110" s="39" t="str">
        <f>IF(ISERROR(VLOOKUP(#REF!,#REF!,4,FALSE)),"",VLOOKUP(#REF!,#REF!,4,FALSE))</f>
        <v/>
      </c>
      <c r="C110" s="39" t="str">
        <f>IF(ISERROR(VLOOKUP(#REF!,#REF!,3,FALSE)),"",VLOOKUP(#REF!,#REF!,3,FALSE))</f>
        <v/>
      </c>
      <c r="D110" s="19"/>
      <c r="E110" s="19"/>
      <c r="F110" s="19"/>
      <c r="G110" s="19"/>
      <c r="H110" s="19"/>
      <c r="I110" s="20"/>
      <c r="J110" s="21"/>
      <c r="K110" s="22"/>
      <c r="L110" s="22"/>
      <c r="M110" s="22"/>
      <c r="N110" s="24"/>
      <c r="O110" s="23"/>
      <c r="P110" s="23"/>
      <c r="Q110" s="60"/>
      <c r="R110" s="24"/>
      <c r="S110" s="24"/>
      <c r="T110" s="25"/>
      <c r="U110" s="24"/>
      <c r="V110" s="68"/>
    </row>
    <row r="111" spans="1:22" s="38" customFormat="1" ht="20.100000000000001" customHeight="1">
      <c r="A111" s="38" t="e">
        <f t="shared" si="1"/>
        <v>#VALUE!</v>
      </c>
      <c r="B111" s="39" t="str">
        <f>IF(ISERROR(VLOOKUP(#REF!,#REF!,4,FALSE)),"",VLOOKUP(#REF!,#REF!,4,FALSE))</f>
        <v/>
      </c>
      <c r="C111" s="39" t="str">
        <f>IF(ISERROR(VLOOKUP(#REF!,#REF!,3,FALSE)),"",VLOOKUP(#REF!,#REF!,3,FALSE))</f>
        <v/>
      </c>
      <c r="D111" s="19"/>
      <c r="E111" s="19"/>
      <c r="F111" s="19"/>
      <c r="G111" s="19"/>
      <c r="H111" s="19"/>
      <c r="I111" s="20"/>
      <c r="J111" s="21"/>
      <c r="K111" s="22"/>
      <c r="L111" s="22"/>
      <c r="M111" s="22"/>
      <c r="N111" s="24"/>
      <c r="O111" s="23"/>
      <c r="P111" s="23"/>
      <c r="Q111" s="60"/>
      <c r="R111" s="24"/>
      <c r="S111" s="24"/>
      <c r="T111" s="25"/>
      <c r="U111" s="24"/>
      <c r="V111" s="68"/>
    </row>
    <row r="112" spans="1:22" s="38" customFormat="1" ht="20.100000000000001" customHeight="1">
      <c r="A112" s="38" t="e">
        <f t="shared" si="1"/>
        <v>#VALUE!</v>
      </c>
      <c r="B112" s="39" t="str">
        <f>IF(ISERROR(VLOOKUP(#REF!,#REF!,4,FALSE)),"",VLOOKUP(#REF!,#REF!,4,FALSE))</f>
        <v/>
      </c>
      <c r="C112" s="39" t="str">
        <f>IF(ISERROR(VLOOKUP(#REF!,#REF!,3,FALSE)),"",VLOOKUP(#REF!,#REF!,3,FALSE))</f>
        <v/>
      </c>
      <c r="D112" s="19"/>
      <c r="E112" s="19"/>
      <c r="F112" s="19"/>
      <c r="G112" s="19"/>
      <c r="H112" s="19"/>
      <c r="I112" s="20"/>
      <c r="J112" s="21"/>
      <c r="K112" s="22"/>
      <c r="L112" s="22"/>
      <c r="M112" s="22"/>
      <c r="N112" s="24"/>
      <c r="O112" s="23"/>
      <c r="P112" s="23"/>
      <c r="Q112" s="60"/>
      <c r="R112" s="24"/>
      <c r="S112" s="24"/>
      <c r="T112" s="25"/>
      <c r="U112" s="24"/>
      <c r="V112" s="68"/>
    </row>
    <row r="113" spans="1:22" s="38" customFormat="1" ht="20.100000000000001" customHeight="1">
      <c r="A113" s="38" t="e">
        <f t="shared" si="1"/>
        <v>#VALUE!</v>
      </c>
      <c r="B113" s="39" t="str">
        <f>IF(ISERROR(VLOOKUP(#REF!,#REF!,4,FALSE)),"",VLOOKUP(#REF!,#REF!,4,FALSE))</f>
        <v/>
      </c>
      <c r="C113" s="39" t="str">
        <f>IF(ISERROR(VLOOKUP(#REF!,#REF!,3,FALSE)),"",VLOOKUP(#REF!,#REF!,3,FALSE))</f>
        <v/>
      </c>
      <c r="D113" s="19"/>
      <c r="E113" s="19"/>
      <c r="F113" s="19"/>
      <c r="G113" s="19"/>
      <c r="H113" s="19"/>
      <c r="I113" s="20"/>
      <c r="J113" s="21"/>
      <c r="K113" s="22"/>
      <c r="L113" s="22"/>
      <c r="M113" s="22"/>
      <c r="N113" s="24"/>
      <c r="O113" s="23"/>
      <c r="P113" s="23"/>
      <c r="Q113" s="60"/>
      <c r="R113" s="24"/>
      <c r="S113" s="24"/>
      <c r="T113" s="25"/>
      <c r="U113" s="24"/>
      <c r="V113" s="68"/>
    </row>
    <row r="114" spans="1:22" s="38" customFormat="1" ht="20.100000000000001" customHeight="1">
      <c r="A114" s="38" t="e">
        <f t="shared" si="1"/>
        <v>#VALUE!</v>
      </c>
      <c r="B114" s="39" t="str">
        <f>IF(ISERROR(VLOOKUP(#REF!,#REF!,4,FALSE)),"",VLOOKUP(#REF!,#REF!,4,FALSE))</f>
        <v/>
      </c>
      <c r="C114" s="39" t="str">
        <f>IF(ISERROR(VLOOKUP(#REF!,#REF!,3,FALSE)),"",VLOOKUP(#REF!,#REF!,3,FALSE))</f>
        <v/>
      </c>
      <c r="D114" s="19"/>
      <c r="E114" s="19"/>
      <c r="F114" s="19"/>
      <c r="G114" s="19"/>
      <c r="H114" s="19"/>
      <c r="I114" s="20"/>
      <c r="J114" s="21"/>
      <c r="K114" s="22"/>
      <c r="L114" s="22"/>
      <c r="M114" s="22"/>
      <c r="N114" s="24"/>
      <c r="O114" s="23"/>
      <c r="P114" s="23"/>
      <c r="Q114" s="60"/>
      <c r="R114" s="24"/>
      <c r="S114" s="24"/>
      <c r="T114" s="25"/>
      <c r="U114" s="24"/>
      <c r="V114" s="68"/>
    </row>
    <row r="115" spans="1:22" s="38" customFormat="1" ht="20.100000000000001" customHeight="1">
      <c r="A115" s="38" t="e">
        <f t="shared" si="1"/>
        <v>#VALUE!</v>
      </c>
      <c r="B115" s="39" t="str">
        <f>IF(ISERROR(VLOOKUP(#REF!,#REF!,4,FALSE)),"",VLOOKUP(#REF!,#REF!,4,FALSE))</f>
        <v/>
      </c>
      <c r="C115" s="39" t="str">
        <f>IF(ISERROR(VLOOKUP(#REF!,#REF!,3,FALSE)),"",VLOOKUP(#REF!,#REF!,3,FALSE))</f>
        <v/>
      </c>
      <c r="D115" s="19"/>
      <c r="E115" s="19"/>
      <c r="F115" s="19"/>
      <c r="G115" s="19"/>
      <c r="H115" s="19"/>
      <c r="I115" s="20"/>
      <c r="J115" s="21"/>
      <c r="K115" s="22"/>
      <c r="L115" s="22"/>
      <c r="M115" s="22"/>
      <c r="N115" s="24"/>
      <c r="O115" s="23"/>
      <c r="P115" s="23"/>
      <c r="Q115" s="60"/>
      <c r="R115" s="24"/>
      <c r="S115" s="24"/>
      <c r="T115" s="25"/>
      <c r="U115" s="24"/>
      <c r="V115" s="68"/>
    </row>
    <row r="116" spans="1:22" s="38" customFormat="1" ht="20.100000000000001" customHeight="1">
      <c r="A116" s="38" t="e">
        <f t="shared" si="1"/>
        <v>#VALUE!</v>
      </c>
      <c r="B116" s="39" t="str">
        <f>IF(ISERROR(VLOOKUP(#REF!,#REF!,4,FALSE)),"",VLOOKUP(#REF!,#REF!,4,FALSE))</f>
        <v/>
      </c>
      <c r="C116" s="39" t="str">
        <f>IF(ISERROR(VLOOKUP(#REF!,#REF!,3,FALSE)),"",VLOOKUP(#REF!,#REF!,3,FALSE))</f>
        <v/>
      </c>
      <c r="D116" s="19"/>
      <c r="E116" s="19"/>
      <c r="F116" s="19"/>
      <c r="G116" s="19"/>
      <c r="H116" s="19"/>
      <c r="I116" s="20"/>
      <c r="J116" s="21"/>
      <c r="K116" s="22"/>
      <c r="L116" s="22"/>
      <c r="M116" s="22"/>
      <c r="N116" s="24"/>
      <c r="O116" s="23"/>
      <c r="P116" s="23"/>
      <c r="Q116" s="60"/>
      <c r="R116" s="24"/>
      <c r="S116" s="24"/>
      <c r="T116" s="25"/>
      <c r="U116" s="24"/>
      <c r="V116" s="68"/>
    </row>
    <row r="117" spans="1:22" s="38" customFormat="1" ht="20.100000000000001" customHeight="1">
      <c r="A117" s="38" t="e">
        <f t="shared" si="1"/>
        <v>#VALUE!</v>
      </c>
      <c r="B117" s="39" t="str">
        <f>IF(ISERROR(VLOOKUP(#REF!,#REF!,4,FALSE)),"",VLOOKUP(#REF!,#REF!,4,FALSE))</f>
        <v/>
      </c>
      <c r="C117" s="39" t="str">
        <f>IF(ISERROR(VLOOKUP(#REF!,#REF!,3,FALSE)),"",VLOOKUP(#REF!,#REF!,3,FALSE))</f>
        <v/>
      </c>
      <c r="D117" s="19"/>
      <c r="E117" s="19"/>
      <c r="F117" s="19"/>
      <c r="G117" s="19"/>
      <c r="H117" s="19"/>
      <c r="I117" s="20"/>
      <c r="J117" s="21"/>
      <c r="K117" s="22"/>
      <c r="L117" s="22"/>
      <c r="M117" s="22"/>
      <c r="N117" s="24"/>
      <c r="O117" s="23"/>
      <c r="P117" s="23"/>
      <c r="Q117" s="60"/>
      <c r="R117" s="24"/>
      <c r="S117" s="24"/>
      <c r="T117" s="25"/>
      <c r="U117" s="24"/>
      <c r="V117" s="68"/>
    </row>
    <row r="118" spans="1:22" s="38" customFormat="1" ht="20.100000000000001" customHeight="1">
      <c r="A118" s="38" t="e">
        <f t="shared" si="1"/>
        <v>#VALUE!</v>
      </c>
      <c r="B118" s="39" t="str">
        <f>IF(ISERROR(VLOOKUP(#REF!,#REF!,4,FALSE)),"",VLOOKUP(#REF!,#REF!,4,FALSE))</f>
        <v/>
      </c>
      <c r="C118" s="39" t="str">
        <f>IF(ISERROR(VLOOKUP(#REF!,#REF!,3,FALSE)),"",VLOOKUP(#REF!,#REF!,3,FALSE))</f>
        <v/>
      </c>
      <c r="D118" s="19"/>
      <c r="E118" s="19"/>
      <c r="F118" s="19"/>
      <c r="G118" s="19"/>
      <c r="H118" s="19"/>
      <c r="I118" s="20"/>
      <c r="J118" s="21"/>
      <c r="K118" s="22"/>
      <c r="L118" s="22"/>
      <c r="M118" s="22"/>
      <c r="N118" s="24"/>
      <c r="O118" s="23"/>
      <c r="P118" s="23"/>
      <c r="Q118" s="60"/>
      <c r="R118" s="24"/>
      <c r="S118" s="24"/>
      <c r="T118" s="25"/>
      <c r="U118" s="24"/>
      <c r="V118" s="68"/>
    </row>
    <row r="119" spans="1:22" s="38" customFormat="1" ht="20.100000000000001" customHeight="1">
      <c r="A119" s="38" t="e">
        <f t="shared" si="1"/>
        <v>#VALUE!</v>
      </c>
      <c r="B119" s="39" t="str">
        <f>IF(ISERROR(VLOOKUP(#REF!,#REF!,4,FALSE)),"",VLOOKUP(#REF!,#REF!,4,FALSE))</f>
        <v/>
      </c>
      <c r="C119" s="39" t="str">
        <f>IF(ISERROR(VLOOKUP(#REF!,#REF!,3,FALSE)),"",VLOOKUP(#REF!,#REF!,3,FALSE))</f>
        <v/>
      </c>
      <c r="D119" s="19"/>
      <c r="E119" s="19"/>
      <c r="F119" s="19"/>
      <c r="G119" s="19"/>
      <c r="H119" s="19"/>
      <c r="I119" s="20"/>
      <c r="J119" s="21"/>
      <c r="K119" s="22"/>
      <c r="L119" s="22"/>
      <c r="M119" s="22"/>
      <c r="N119" s="24"/>
      <c r="O119" s="23"/>
      <c r="P119" s="23"/>
      <c r="Q119" s="60"/>
      <c r="R119" s="24"/>
      <c r="S119" s="24"/>
      <c r="T119" s="25"/>
      <c r="U119" s="24"/>
      <c r="V119" s="68"/>
    </row>
    <row r="120" spans="1:22" s="38" customFormat="1" ht="20.100000000000001" customHeight="1">
      <c r="A120" s="38" t="e">
        <f t="shared" si="1"/>
        <v>#VALUE!</v>
      </c>
      <c r="B120" s="39" t="str">
        <f>IF(ISERROR(VLOOKUP(#REF!,#REF!,4,FALSE)),"",VLOOKUP(#REF!,#REF!,4,FALSE))</f>
        <v/>
      </c>
      <c r="C120" s="39" t="str">
        <f>IF(ISERROR(VLOOKUP(#REF!,#REF!,3,FALSE)),"",VLOOKUP(#REF!,#REF!,3,FALSE))</f>
        <v/>
      </c>
      <c r="D120" s="19"/>
      <c r="E120" s="19"/>
      <c r="F120" s="19"/>
      <c r="G120" s="19"/>
      <c r="H120" s="19"/>
      <c r="I120" s="20"/>
      <c r="J120" s="21"/>
      <c r="K120" s="22"/>
      <c r="L120" s="22"/>
      <c r="M120" s="22"/>
      <c r="N120" s="24"/>
      <c r="O120" s="23"/>
      <c r="P120" s="23"/>
      <c r="Q120" s="60"/>
      <c r="R120" s="24"/>
      <c r="S120" s="24"/>
      <c r="T120" s="25"/>
      <c r="U120" s="24"/>
      <c r="V120" s="68"/>
    </row>
    <row r="121" spans="1:22" s="38" customFormat="1" ht="20.100000000000001" customHeight="1">
      <c r="A121" s="38" t="e">
        <f t="shared" si="1"/>
        <v>#VALUE!</v>
      </c>
      <c r="B121" s="39" t="str">
        <f>IF(ISERROR(VLOOKUP(#REF!,#REF!,4,FALSE)),"",VLOOKUP(#REF!,#REF!,4,FALSE))</f>
        <v/>
      </c>
      <c r="C121" s="39" t="str">
        <f>IF(ISERROR(VLOOKUP(#REF!,#REF!,3,FALSE)),"",VLOOKUP(#REF!,#REF!,3,FALSE))</f>
        <v/>
      </c>
      <c r="D121" s="19"/>
      <c r="E121" s="19"/>
      <c r="F121" s="19"/>
      <c r="G121" s="19"/>
      <c r="H121" s="19"/>
      <c r="I121" s="45"/>
      <c r="J121" s="21"/>
      <c r="K121" s="22"/>
      <c r="L121" s="22"/>
      <c r="M121" s="22"/>
      <c r="N121" s="24"/>
      <c r="O121" s="23"/>
      <c r="P121" s="23"/>
      <c r="Q121" s="60"/>
      <c r="R121" s="24"/>
      <c r="S121" s="24"/>
      <c r="T121" s="25"/>
      <c r="U121" s="24"/>
      <c r="V121" s="68"/>
    </row>
    <row r="122" spans="1:22" s="38" customFormat="1" ht="20.100000000000001" customHeight="1">
      <c r="A122" s="38" t="e">
        <f t="shared" si="1"/>
        <v>#VALUE!</v>
      </c>
      <c r="B122" s="39" t="str">
        <f>IF(ISERROR(VLOOKUP(#REF!,#REF!,4,FALSE)),"",VLOOKUP(#REF!,#REF!,4,FALSE))</f>
        <v/>
      </c>
      <c r="C122" s="39" t="str">
        <f>IF(ISERROR(VLOOKUP(#REF!,#REF!,3,FALSE)),"",VLOOKUP(#REF!,#REF!,3,FALSE))</f>
        <v/>
      </c>
      <c r="D122" s="19"/>
      <c r="E122" s="19"/>
      <c r="F122" s="19"/>
      <c r="G122" s="19"/>
      <c r="H122" s="19"/>
      <c r="I122" s="20"/>
      <c r="J122" s="21"/>
      <c r="K122" s="22"/>
      <c r="L122" s="22"/>
      <c r="M122" s="22"/>
      <c r="N122" s="24"/>
      <c r="O122" s="23"/>
      <c r="P122" s="23"/>
      <c r="Q122" s="60"/>
      <c r="R122" s="24"/>
      <c r="S122" s="24"/>
      <c r="T122" s="25"/>
      <c r="U122" s="24"/>
      <c r="V122" s="68"/>
    </row>
    <row r="123" spans="1:22" s="38" customFormat="1" ht="20.100000000000001" customHeight="1">
      <c r="A123" s="38" t="e">
        <f t="shared" si="1"/>
        <v>#VALUE!</v>
      </c>
      <c r="B123" s="39" t="str">
        <f>IF(ISERROR(VLOOKUP(#REF!,#REF!,4,FALSE)),"",VLOOKUP(#REF!,#REF!,4,FALSE))</f>
        <v/>
      </c>
      <c r="C123" s="39" t="str">
        <f>IF(ISERROR(VLOOKUP(#REF!,#REF!,3,FALSE)),"",VLOOKUP(#REF!,#REF!,3,FALSE))</f>
        <v/>
      </c>
      <c r="D123" s="19"/>
      <c r="E123" s="19"/>
      <c r="F123" s="19"/>
      <c r="G123" s="19"/>
      <c r="H123" s="19"/>
      <c r="I123" s="20"/>
      <c r="J123" s="21"/>
      <c r="K123" s="22"/>
      <c r="L123" s="22"/>
      <c r="M123" s="22"/>
      <c r="N123" s="24"/>
      <c r="O123" s="23"/>
      <c r="P123" s="23"/>
      <c r="Q123" s="60"/>
      <c r="R123" s="24"/>
      <c r="S123" s="24"/>
      <c r="T123" s="25"/>
      <c r="U123" s="24"/>
      <c r="V123" s="68"/>
    </row>
    <row r="124" spans="1:22" s="38" customFormat="1" ht="20.100000000000001" customHeight="1">
      <c r="A124" s="38" t="e">
        <f t="shared" si="1"/>
        <v>#VALUE!</v>
      </c>
      <c r="B124" s="39" t="str">
        <f>IF(ISERROR(VLOOKUP(#REF!,#REF!,4,FALSE)),"",VLOOKUP(#REF!,#REF!,4,FALSE))</f>
        <v/>
      </c>
      <c r="C124" s="39" t="str">
        <f>IF(ISERROR(VLOOKUP(#REF!,#REF!,3,FALSE)),"",VLOOKUP(#REF!,#REF!,3,FALSE))</f>
        <v/>
      </c>
      <c r="D124" s="19"/>
      <c r="E124" s="19"/>
      <c r="F124" s="19"/>
      <c r="G124" s="19"/>
      <c r="H124" s="19"/>
      <c r="I124" s="20"/>
      <c r="J124" s="21"/>
      <c r="K124" s="22"/>
      <c r="L124" s="22"/>
      <c r="M124" s="22"/>
      <c r="N124" s="24"/>
      <c r="O124" s="23"/>
      <c r="P124" s="23"/>
      <c r="Q124" s="60"/>
      <c r="R124" s="24"/>
      <c r="S124" s="24"/>
      <c r="T124" s="25"/>
      <c r="U124" s="24"/>
      <c r="V124" s="68"/>
    </row>
    <row r="125" spans="1:22" s="38" customFormat="1" ht="20.100000000000001" customHeight="1">
      <c r="A125" s="38" t="e">
        <f t="shared" si="1"/>
        <v>#VALUE!</v>
      </c>
      <c r="B125" s="39" t="str">
        <f>IF(ISERROR(VLOOKUP(#REF!,#REF!,4,FALSE)),"",VLOOKUP(#REF!,#REF!,4,FALSE))</f>
        <v/>
      </c>
      <c r="C125" s="39" t="str">
        <f>IF(ISERROR(VLOOKUP(#REF!,#REF!,3,FALSE)),"",VLOOKUP(#REF!,#REF!,3,FALSE))</f>
        <v/>
      </c>
      <c r="D125" s="19"/>
      <c r="E125" s="19"/>
      <c r="F125" s="19"/>
      <c r="G125" s="19"/>
      <c r="H125" s="19"/>
      <c r="I125" s="20"/>
      <c r="J125" s="21"/>
      <c r="K125" s="22"/>
      <c r="L125" s="22"/>
      <c r="M125" s="22"/>
      <c r="N125" s="24"/>
      <c r="O125" s="23"/>
      <c r="P125" s="23"/>
      <c r="Q125" s="60"/>
      <c r="R125" s="24"/>
      <c r="S125" s="24"/>
      <c r="T125" s="25"/>
      <c r="U125" s="24"/>
      <c r="V125" s="68"/>
    </row>
    <row r="126" spans="1:22" s="38" customFormat="1" ht="20.100000000000001" customHeight="1">
      <c r="A126" s="38" t="e">
        <f t="shared" si="1"/>
        <v>#VALUE!</v>
      </c>
      <c r="B126" s="39" t="str">
        <f>IF(ISERROR(VLOOKUP(#REF!,#REF!,4,FALSE)),"",VLOOKUP(#REF!,#REF!,4,FALSE))</f>
        <v/>
      </c>
      <c r="C126" s="39" t="str">
        <f>IF(ISERROR(VLOOKUP(#REF!,#REF!,3,FALSE)),"",VLOOKUP(#REF!,#REF!,3,FALSE))</f>
        <v/>
      </c>
      <c r="D126" s="19"/>
      <c r="E126" s="19"/>
      <c r="F126" s="19"/>
      <c r="G126" s="19"/>
      <c r="H126" s="19"/>
      <c r="I126" s="20"/>
      <c r="J126" s="21"/>
      <c r="K126" s="22"/>
      <c r="L126" s="22"/>
      <c r="M126" s="22"/>
      <c r="N126" s="24"/>
      <c r="O126" s="23"/>
      <c r="P126" s="23"/>
      <c r="Q126" s="60"/>
      <c r="R126" s="24"/>
      <c r="S126" s="24"/>
      <c r="T126" s="25"/>
      <c r="U126" s="24"/>
      <c r="V126" s="68"/>
    </row>
    <row r="127" spans="1:22" s="38" customFormat="1" ht="20.100000000000001" customHeight="1">
      <c r="A127" s="38" t="e">
        <f t="shared" si="1"/>
        <v>#VALUE!</v>
      </c>
      <c r="B127" s="39" t="str">
        <f>IF(ISERROR(VLOOKUP(#REF!,#REF!,4,FALSE)),"",VLOOKUP(#REF!,#REF!,4,FALSE))</f>
        <v/>
      </c>
      <c r="C127" s="39" t="str">
        <f>IF(ISERROR(VLOOKUP(#REF!,#REF!,3,FALSE)),"",VLOOKUP(#REF!,#REF!,3,FALSE))</f>
        <v/>
      </c>
      <c r="D127" s="19"/>
      <c r="E127" s="19"/>
      <c r="F127" s="19"/>
      <c r="G127" s="19"/>
      <c r="H127" s="19"/>
      <c r="I127" s="20"/>
      <c r="J127" s="21"/>
      <c r="K127" s="22"/>
      <c r="L127" s="22"/>
      <c r="M127" s="22"/>
      <c r="N127" s="24"/>
      <c r="O127" s="23"/>
      <c r="P127" s="23"/>
      <c r="Q127" s="60"/>
      <c r="R127" s="24"/>
      <c r="S127" s="24"/>
      <c r="T127" s="25"/>
      <c r="U127" s="24"/>
      <c r="V127" s="68"/>
    </row>
    <row r="128" spans="1:22" s="38" customFormat="1" ht="20.100000000000001" customHeight="1">
      <c r="A128" s="38" t="e">
        <f t="shared" si="1"/>
        <v>#VALUE!</v>
      </c>
      <c r="B128" s="39" t="str">
        <f>IF(ISERROR(VLOOKUP(#REF!,#REF!,4,FALSE)),"",VLOOKUP(#REF!,#REF!,4,FALSE))</f>
        <v/>
      </c>
      <c r="C128" s="39" t="str">
        <f>IF(ISERROR(VLOOKUP(#REF!,#REF!,3,FALSE)),"",VLOOKUP(#REF!,#REF!,3,FALSE))</f>
        <v/>
      </c>
      <c r="D128" s="19"/>
      <c r="E128" s="19"/>
      <c r="F128" s="19"/>
      <c r="G128" s="19"/>
      <c r="H128" s="19"/>
      <c r="I128" s="20"/>
      <c r="J128" s="21"/>
      <c r="K128" s="22"/>
      <c r="L128" s="22"/>
      <c r="M128" s="22"/>
      <c r="N128" s="24"/>
      <c r="O128" s="23"/>
      <c r="P128" s="23"/>
      <c r="Q128" s="60"/>
      <c r="R128" s="24"/>
      <c r="S128" s="24"/>
      <c r="T128" s="25"/>
      <c r="U128" s="24"/>
      <c r="V128" s="68"/>
    </row>
    <row r="129" spans="1:22" s="38" customFormat="1" ht="20.100000000000001" customHeight="1">
      <c r="A129" s="38" t="e">
        <f t="shared" si="1"/>
        <v>#VALUE!</v>
      </c>
      <c r="B129" s="39" t="str">
        <f>IF(ISERROR(VLOOKUP(#REF!,#REF!,4,FALSE)),"",VLOOKUP(#REF!,#REF!,4,FALSE))</f>
        <v/>
      </c>
      <c r="C129" s="39" t="str">
        <f>IF(ISERROR(VLOOKUP(#REF!,#REF!,3,FALSE)),"",VLOOKUP(#REF!,#REF!,3,FALSE))</f>
        <v/>
      </c>
      <c r="D129" s="19"/>
      <c r="E129" s="19"/>
      <c r="F129" s="19"/>
      <c r="G129" s="46"/>
      <c r="H129" s="19"/>
      <c r="I129" s="20"/>
      <c r="J129" s="21"/>
      <c r="K129" s="22"/>
      <c r="L129" s="22"/>
      <c r="M129" s="22"/>
      <c r="N129" s="24"/>
      <c r="O129" s="23"/>
      <c r="P129" s="23"/>
      <c r="Q129" s="60"/>
      <c r="R129" s="24"/>
      <c r="S129" s="24"/>
      <c r="T129" s="25"/>
      <c r="U129" s="24"/>
      <c r="V129" s="68"/>
    </row>
    <row r="130" spans="1:22" s="38" customFormat="1" ht="20.100000000000001" customHeight="1">
      <c r="A130" s="38" t="e">
        <f t="shared" si="1"/>
        <v>#VALUE!</v>
      </c>
      <c r="B130" s="39" t="str">
        <f>IF(ISERROR(VLOOKUP(#REF!,#REF!,4,FALSE)),"",VLOOKUP(#REF!,#REF!,4,FALSE))</f>
        <v/>
      </c>
      <c r="C130" s="39" t="str">
        <f>IF(ISERROR(VLOOKUP(#REF!,#REF!,3,FALSE)),"",VLOOKUP(#REF!,#REF!,3,FALSE))</f>
        <v/>
      </c>
      <c r="D130" s="19"/>
      <c r="E130" s="19"/>
      <c r="F130" s="19"/>
      <c r="G130" s="19"/>
      <c r="H130" s="19"/>
      <c r="I130" s="20"/>
      <c r="J130" s="21"/>
      <c r="K130" s="22"/>
      <c r="L130" s="22"/>
      <c r="M130" s="22"/>
      <c r="N130" s="24"/>
      <c r="O130" s="23"/>
      <c r="P130" s="23"/>
      <c r="Q130" s="60"/>
      <c r="R130" s="24"/>
      <c r="S130" s="24"/>
      <c r="T130" s="25"/>
      <c r="U130" s="24"/>
      <c r="V130" s="68"/>
    </row>
    <row r="131" spans="1:22" s="38" customFormat="1" ht="20.100000000000001" customHeight="1">
      <c r="A131" s="38" t="e">
        <f t="shared" si="1"/>
        <v>#VALUE!</v>
      </c>
      <c r="B131" s="39" t="str">
        <f>IF(ISERROR(VLOOKUP(#REF!,#REF!,4,FALSE)),"",VLOOKUP(#REF!,#REF!,4,FALSE))</f>
        <v/>
      </c>
      <c r="C131" s="39" t="str">
        <f>IF(ISERROR(VLOOKUP(#REF!,#REF!,3,FALSE)),"",VLOOKUP(#REF!,#REF!,3,FALSE))</f>
        <v/>
      </c>
      <c r="D131" s="19"/>
      <c r="E131" s="19"/>
      <c r="F131" s="19"/>
      <c r="G131" s="19"/>
      <c r="H131" s="19"/>
      <c r="I131" s="20"/>
      <c r="J131" s="21"/>
      <c r="K131" s="22"/>
      <c r="L131" s="22"/>
      <c r="M131" s="22"/>
      <c r="N131" s="24"/>
      <c r="O131" s="23"/>
      <c r="P131" s="23"/>
      <c r="Q131" s="60"/>
      <c r="R131" s="24"/>
      <c r="S131" s="24"/>
      <c r="T131" s="25"/>
      <c r="U131" s="24"/>
      <c r="V131" s="68"/>
    </row>
    <row r="132" spans="1:22" s="38" customFormat="1" ht="20.100000000000001" customHeight="1">
      <c r="A132" s="38" t="e">
        <f t="shared" si="1"/>
        <v>#VALUE!</v>
      </c>
      <c r="B132" s="39" t="str">
        <f>IF(ISERROR(VLOOKUP(#REF!,#REF!,4,FALSE)),"",VLOOKUP(#REF!,#REF!,4,FALSE))</f>
        <v/>
      </c>
      <c r="C132" s="39" t="str">
        <f>IF(ISERROR(VLOOKUP(#REF!,#REF!,3,FALSE)),"",VLOOKUP(#REF!,#REF!,3,FALSE))</f>
        <v/>
      </c>
      <c r="D132" s="19"/>
      <c r="E132" s="19"/>
      <c r="F132" s="19"/>
      <c r="G132" s="19"/>
      <c r="H132" s="19"/>
      <c r="I132" s="20"/>
      <c r="J132" s="21"/>
      <c r="K132" s="22"/>
      <c r="L132" s="22"/>
      <c r="M132" s="22"/>
      <c r="N132" s="24"/>
      <c r="O132" s="23"/>
      <c r="P132" s="23"/>
      <c r="Q132" s="60"/>
      <c r="R132" s="24"/>
      <c r="S132" s="24"/>
      <c r="T132" s="25"/>
      <c r="U132" s="24"/>
      <c r="V132" s="68"/>
    </row>
    <row r="133" spans="1:22" s="38" customFormat="1" ht="20.100000000000001" customHeight="1">
      <c r="A133" s="38" t="e">
        <f t="shared" si="1"/>
        <v>#VALUE!</v>
      </c>
      <c r="B133" s="39" t="str">
        <f>IF(ISERROR(VLOOKUP(#REF!,#REF!,4,FALSE)),"",VLOOKUP(#REF!,#REF!,4,FALSE))</f>
        <v/>
      </c>
      <c r="C133" s="39" t="str">
        <f>IF(ISERROR(VLOOKUP(#REF!,#REF!,3,FALSE)),"",VLOOKUP(#REF!,#REF!,3,FALSE))</f>
        <v/>
      </c>
      <c r="D133" s="19"/>
      <c r="E133" s="19"/>
      <c r="F133" s="19"/>
      <c r="G133" s="19"/>
      <c r="H133" s="19"/>
      <c r="I133" s="20"/>
      <c r="J133" s="21"/>
      <c r="K133" s="22"/>
      <c r="L133" s="22"/>
      <c r="M133" s="22"/>
      <c r="N133" s="24"/>
      <c r="O133" s="23"/>
      <c r="P133" s="23"/>
      <c r="Q133" s="60"/>
      <c r="R133" s="24"/>
      <c r="S133" s="24"/>
      <c r="T133" s="25"/>
      <c r="U133" s="24"/>
      <c r="V133" s="68"/>
    </row>
    <row r="134" spans="1:22" s="38" customFormat="1" ht="20.100000000000001" customHeight="1">
      <c r="A134" s="38" t="e">
        <f t="shared" si="1"/>
        <v>#VALUE!</v>
      </c>
      <c r="B134" s="39" t="str">
        <f>IF(ISERROR(VLOOKUP(#REF!,#REF!,4,FALSE)),"",VLOOKUP(#REF!,#REF!,4,FALSE))</f>
        <v/>
      </c>
      <c r="C134" s="39" t="str">
        <f>IF(ISERROR(VLOOKUP(#REF!,#REF!,3,FALSE)),"",VLOOKUP(#REF!,#REF!,3,FALSE))</f>
        <v/>
      </c>
      <c r="D134" s="19"/>
      <c r="E134" s="19"/>
      <c r="F134" s="19"/>
      <c r="G134" s="19"/>
      <c r="H134" s="19"/>
      <c r="I134" s="20"/>
      <c r="J134" s="21"/>
      <c r="K134" s="22"/>
      <c r="L134" s="22"/>
      <c r="M134" s="22"/>
      <c r="N134" s="24"/>
      <c r="O134" s="23"/>
      <c r="P134" s="23"/>
      <c r="Q134" s="60"/>
      <c r="R134" s="24"/>
      <c r="S134" s="24"/>
      <c r="T134" s="25"/>
      <c r="U134" s="24"/>
      <c r="V134" s="68"/>
    </row>
    <row r="135" spans="1:22" s="38" customFormat="1" ht="20.100000000000001" customHeight="1">
      <c r="A135" s="38" t="e">
        <f t="shared" si="1"/>
        <v>#VALUE!</v>
      </c>
      <c r="B135" s="39" t="str">
        <f>IF(ISERROR(VLOOKUP(#REF!,#REF!,4,FALSE)),"",VLOOKUP(#REF!,#REF!,4,FALSE))</f>
        <v/>
      </c>
      <c r="C135" s="39" t="str">
        <f>IF(ISERROR(VLOOKUP(#REF!,#REF!,3,FALSE)),"",VLOOKUP(#REF!,#REF!,3,FALSE))</f>
        <v/>
      </c>
      <c r="D135" s="19"/>
      <c r="E135" s="19"/>
      <c r="F135" s="19"/>
      <c r="G135" s="19"/>
      <c r="H135" s="19"/>
      <c r="I135" s="20"/>
      <c r="J135" s="47"/>
      <c r="K135" s="22"/>
      <c r="L135" s="22"/>
      <c r="M135" s="22"/>
      <c r="N135" s="24"/>
      <c r="O135" s="23"/>
      <c r="P135" s="23"/>
      <c r="Q135" s="60"/>
      <c r="R135" s="24"/>
      <c r="S135" s="24"/>
      <c r="T135" s="25"/>
      <c r="U135" s="24"/>
      <c r="V135" s="68"/>
    </row>
    <row r="136" spans="1:22" s="38" customFormat="1" ht="20.100000000000001" customHeight="1">
      <c r="A136" s="38" t="e">
        <f t="shared" si="1"/>
        <v>#VALUE!</v>
      </c>
      <c r="B136" s="39" t="str">
        <f>IF(ISERROR(VLOOKUP(#REF!,#REF!,4,FALSE)),"",VLOOKUP(#REF!,#REF!,4,FALSE))</f>
        <v/>
      </c>
      <c r="C136" s="39" t="str">
        <f>IF(ISERROR(VLOOKUP(#REF!,#REF!,3,FALSE)),"",VLOOKUP(#REF!,#REF!,3,FALSE))</f>
        <v/>
      </c>
      <c r="D136" s="19"/>
      <c r="E136" s="19"/>
      <c r="F136" s="19"/>
      <c r="G136" s="19"/>
      <c r="H136" s="19"/>
      <c r="I136" s="20"/>
      <c r="J136" s="47"/>
      <c r="K136" s="22"/>
      <c r="L136" s="22"/>
      <c r="M136" s="22"/>
      <c r="N136" s="24"/>
      <c r="O136" s="23"/>
      <c r="P136" s="23"/>
      <c r="Q136" s="60"/>
      <c r="R136" s="24"/>
      <c r="S136" s="24"/>
      <c r="T136" s="25"/>
      <c r="U136" s="24"/>
      <c r="V136" s="68"/>
    </row>
    <row r="137" spans="1:22" s="38" customFormat="1" ht="20.100000000000001" customHeight="1">
      <c r="A137" s="38" t="e">
        <f t="shared" si="1"/>
        <v>#VALUE!</v>
      </c>
      <c r="B137" s="39" t="str">
        <f>IF(ISERROR(VLOOKUP(#REF!,#REF!,4,FALSE)),"",VLOOKUP(#REF!,#REF!,4,FALSE))</f>
        <v/>
      </c>
      <c r="C137" s="39" t="str">
        <f>IF(ISERROR(VLOOKUP(#REF!,#REF!,3,FALSE)),"",VLOOKUP(#REF!,#REF!,3,FALSE))</f>
        <v/>
      </c>
      <c r="D137" s="19"/>
      <c r="E137" s="19"/>
      <c r="F137" s="19"/>
      <c r="G137" s="19"/>
      <c r="H137" s="19"/>
      <c r="I137" s="20"/>
      <c r="J137" s="21"/>
      <c r="K137" s="22"/>
      <c r="L137" s="22"/>
      <c r="M137" s="22"/>
      <c r="N137" s="24"/>
      <c r="O137" s="23"/>
      <c r="P137" s="23"/>
      <c r="Q137" s="60"/>
      <c r="R137" s="24"/>
      <c r="S137" s="24"/>
      <c r="T137" s="25"/>
      <c r="U137" s="24"/>
      <c r="V137" s="68"/>
    </row>
    <row r="138" spans="1:22" s="38" customFormat="1" ht="20.100000000000001" customHeight="1">
      <c r="A138" s="38" t="e">
        <f t="shared" si="1"/>
        <v>#VALUE!</v>
      </c>
      <c r="B138" s="39" t="str">
        <f>IF(ISERROR(VLOOKUP(#REF!,#REF!,4,FALSE)),"",VLOOKUP(#REF!,#REF!,4,FALSE))</f>
        <v/>
      </c>
      <c r="C138" s="39" t="str">
        <f>IF(ISERROR(VLOOKUP(#REF!,#REF!,3,FALSE)),"",VLOOKUP(#REF!,#REF!,3,FALSE))</f>
        <v/>
      </c>
      <c r="D138" s="19"/>
      <c r="E138" s="19"/>
      <c r="F138" s="19"/>
      <c r="G138" s="19"/>
      <c r="H138" s="19"/>
      <c r="I138" s="20"/>
      <c r="J138" s="21"/>
      <c r="K138" s="22"/>
      <c r="L138" s="22"/>
      <c r="M138" s="22"/>
      <c r="N138" s="24"/>
      <c r="O138" s="23"/>
      <c r="P138" s="23"/>
      <c r="Q138" s="60"/>
      <c r="R138" s="24"/>
      <c r="S138" s="24"/>
      <c r="T138" s="25"/>
      <c r="U138" s="24"/>
      <c r="V138" s="68"/>
    </row>
    <row r="139" spans="1:22" s="38" customFormat="1" ht="20.100000000000001" customHeight="1">
      <c r="A139" s="38" t="e">
        <f t="shared" si="1"/>
        <v>#VALUE!</v>
      </c>
      <c r="B139" s="39" t="str">
        <f>IF(ISERROR(VLOOKUP(#REF!,#REF!,4,FALSE)),"",VLOOKUP(#REF!,#REF!,4,FALSE))</f>
        <v/>
      </c>
      <c r="C139" s="39" t="str">
        <f>IF(ISERROR(VLOOKUP(#REF!,#REF!,3,FALSE)),"",VLOOKUP(#REF!,#REF!,3,FALSE))</f>
        <v/>
      </c>
      <c r="D139" s="19"/>
      <c r="E139" s="19"/>
      <c r="F139" s="19"/>
      <c r="G139" s="19"/>
      <c r="H139" s="19"/>
      <c r="I139" s="20"/>
      <c r="J139" s="21"/>
      <c r="K139" s="22"/>
      <c r="L139" s="22"/>
      <c r="M139" s="22"/>
      <c r="N139" s="24"/>
      <c r="O139" s="23"/>
      <c r="P139" s="23"/>
      <c r="Q139" s="60"/>
      <c r="R139" s="24"/>
      <c r="S139" s="24"/>
      <c r="T139" s="25"/>
      <c r="U139" s="24"/>
      <c r="V139" s="68"/>
    </row>
    <row r="140" spans="1:22" s="38" customFormat="1" ht="20.100000000000001" customHeight="1">
      <c r="A140" s="38" t="e">
        <f t="shared" si="1"/>
        <v>#VALUE!</v>
      </c>
      <c r="B140" s="39" t="str">
        <f>IF(ISERROR(VLOOKUP(#REF!,#REF!,4,FALSE)),"",VLOOKUP(#REF!,#REF!,4,FALSE))</f>
        <v/>
      </c>
      <c r="C140" s="39" t="str">
        <f>IF(ISERROR(VLOOKUP(#REF!,#REF!,3,FALSE)),"",VLOOKUP(#REF!,#REF!,3,FALSE))</f>
        <v/>
      </c>
      <c r="D140" s="19"/>
      <c r="E140" s="19"/>
      <c r="F140" s="19"/>
      <c r="G140" s="19"/>
      <c r="H140" s="19"/>
      <c r="I140" s="20"/>
      <c r="J140" s="21"/>
      <c r="K140" s="22"/>
      <c r="L140" s="22"/>
      <c r="M140" s="22"/>
      <c r="N140" s="24"/>
      <c r="O140" s="23"/>
      <c r="P140" s="23"/>
      <c r="Q140" s="60"/>
      <c r="R140" s="24"/>
      <c r="S140" s="24"/>
      <c r="T140" s="25"/>
      <c r="U140" s="24"/>
      <c r="V140" s="68"/>
    </row>
    <row r="141" spans="1:22" s="38" customFormat="1" ht="20.100000000000001" customHeight="1">
      <c r="A141" s="38" t="e">
        <f t="shared" si="1"/>
        <v>#VALUE!</v>
      </c>
      <c r="B141" s="39" t="str">
        <f>IF(ISERROR(VLOOKUP(#REF!,#REF!,4,FALSE)),"",VLOOKUP(#REF!,#REF!,4,FALSE))</f>
        <v/>
      </c>
      <c r="C141" s="39" t="str">
        <f>IF(ISERROR(VLOOKUP(#REF!,#REF!,3,FALSE)),"",VLOOKUP(#REF!,#REF!,3,FALSE))</f>
        <v/>
      </c>
      <c r="D141" s="19"/>
      <c r="E141" s="19"/>
      <c r="F141" s="19"/>
      <c r="G141" s="19"/>
      <c r="H141" s="19"/>
      <c r="I141" s="20"/>
      <c r="J141" s="21"/>
      <c r="K141" s="22"/>
      <c r="L141" s="22"/>
      <c r="M141" s="22"/>
      <c r="N141" s="24"/>
      <c r="O141" s="23"/>
      <c r="P141" s="23"/>
      <c r="Q141" s="60"/>
      <c r="R141" s="24"/>
      <c r="S141" s="24"/>
      <c r="T141" s="25"/>
      <c r="U141" s="24"/>
      <c r="V141" s="68"/>
    </row>
    <row r="142" spans="1:22" s="38" customFormat="1" ht="19.5" customHeight="1">
      <c r="A142" s="38" t="e">
        <f t="shared" si="1"/>
        <v>#VALUE!</v>
      </c>
      <c r="B142" s="39" t="str">
        <f>IF(ISERROR(VLOOKUP(#REF!,#REF!,4,FALSE)),"",VLOOKUP(#REF!,#REF!,4,FALSE))</f>
        <v/>
      </c>
      <c r="C142" s="39" t="str">
        <f>IF(ISERROR(VLOOKUP(#REF!,#REF!,3,FALSE)),"",VLOOKUP(#REF!,#REF!,3,FALSE))</f>
        <v/>
      </c>
      <c r="D142" s="19"/>
      <c r="E142" s="19"/>
      <c r="F142" s="19"/>
      <c r="G142" s="19"/>
      <c r="H142" s="19"/>
      <c r="I142" s="20"/>
      <c r="J142" s="21"/>
      <c r="K142" s="22"/>
      <c r="L142" s="22"/>
      <c r="M142" s="22"/>
      <c r="N142" s="24"/>
      <c r="O142" s="23"/>
      <c r="P142" s="23"/>
      <c r="Q142" s="60"/>
      <c r="R142" s="24"/>
      <c r="S142" s="24"/>
      <c r="T142" s="25"/>
      <c r="U142" s="24"/>
      <c r="V142" s="68"/>
    </row>
    <row r="143" spans="1:22" s="38" customFormat="1" ht="19.5" customHeight="1">
      <c r="A143" s="38" t="e">
        <f t="shared" si="1"/>
        <v>#VALUE!</v>
      </c>
      <c r="B143" s="39" t="str">
        <f>IF(ISERROR(VLOOKUP(#REF!,#REF!,4,FALSE)),"",VLOOKUP(#REF!,#REF!,4,FALSE))</f>
        <v/>
      </c>
      <c r="C143" s="39" t="str">
        <f>IF(ISERROR(VLOOKUP(#REF!,#REF!,3,FALSE)),"",VLOOKUP(#REF!,#REF!,3,FALSE))</f>
        <v/>
      </c>
      <c r="D143" s="19"/>
      <c r="E143" s="19"/>
      <c r="F143" s="19"/>
      <c r="G143" s="19"/>
      <c r="H143" s="19"/>
      <c r="I143" s="20"/>
      <c r="J143" s="21"/>
      <c r="K143" s="22"/>
      <c r="L143" s="22"/>
      <c r="M143" s="22"/>
      <c r="N143" s="24"/>
      <c r="O143" s="23"/>
      <c r="P143" s="23"/>
      <c r="Q143" s="60"/>
      <c r="R143" s="24"/>
      <c r="S143" s="24"/>
      <c r="T143" s="25"/>
      <c r="U143" s="24"/>
      <c r="V143" s="68"/>
    </row>
    <row r="144" spans="1:22" s="38" customFormat="1" ht="20.100000000000001" customHeight="1">
      <c r="A144" s="38" t="e">
        <f t="shared" si="1"/>
        <v>#VALUE!</v>
      </c>
      <c r="B144" s="39" t="str">
        <f>IF(ISERROR(VLOOKUP(#REF!,#REF!,4,FALSE)),"",VLOOKUP(#REF!,#REF!,4,FALSE))</f>
        <v/>
      </c>
      <c r="C144" s="39" t="str">
        <f>IF(ISERROR(VLOOKUP(#REF!,#REF!,3,FALSE)),"",VLOOKUP(#REF!,#REF!,3,FALSE))</f>
        <v/>
      </c>
      <c r="D144" s="19"/>
      <c r="E144" s="19"/>
      <c r="F144" s="19"/>
      <c r="G144" s="19"/>
      <c r="H144" s="19"/>
      <c r="I144" s="20"/>
      <c r="J144" s="21"/>
      <c r="K144" s="22"/>
      <c r="L144" s="22"/>
      <c r="M144" s="22"/>
      <c r="N144" s="24"/>
      <c r="O144" s="23"/>
      <c r="P144" s="23"/>
      <c r="Q144" s="60"/>
      <c r="R144" s="24"/>
      <c r="S144" s="24"/>
      <c r="T144" s="25"/>
      <c r="U144" s="24"/>
      <c r="V144" s="68"/>
    </row>
    <row r="145" spans="1:22" s="38" customFormat="1" ht="18.75" customHeight="1">
      <c r="A145" s="38" t="e">
        <f t="shared" si="1"/>
        <v>#VALUE!</v>
      </c>
      <c r="B145" s="39" t="str">
        <f>IF(ISERROR(VLOOKUP(#REF!,#REF!,4,FALSE)),"",VLOOKUP(#REF!,#REF!,4,FALSE))</f>
        <v/>
      </c>
      <c r="C145" s="39" t="str">
        <f>IF(ISERROR(VLOOKUP(#REF!,#REF!,3,FALSE)),"",VLOOKUP(#REF!,#REF!,3,FALSE))</f>
        <v/>
      </c>
      <c r="D145" s="19"/>
      <c r="E145" s="19"/>
      <c r="F145" s="19"/>
      <c r="G145" s="19"/>
      <c r="H145" s="19"/>
      <c r="I145" s="20"/>
      <c r="J145" s="21"/>
      <c r="K145" s="22"/>
      <c r="L145" s="22"/>
      <c r="M145" s="22"/>
      <c r="N145" s="24"/>
      <c r="O145" s="23"/>
      <c r="P145" s="23"/>
      <c r="Q145" s="60"/>
      <c r="R145" s="24"/>
      <c r="S145" s="24"/>
      <c r="T145" s="25"/>
      <c r="U145" s="24"/>
      <c r="V145" s="68"/>
    </row>
    <row r="146" spans="1:22" s="38" customFormat="1" ht="20.100000000000001" customHeight="1">
      <c r="A146" s="38" t="e">
        <f t="shared" si="1"/>
        <v>#VALUE!</v>
      </c>
      <c r="B146" s="39" t="str">
        <f>IF(ISERROR(VLOOKUP(#REF!,#REF!,4,FALSE)),"",VLOOKUP(#REF!,#REF!,4,FALSE))</f>
        <v/>
      </c>
      <c r="C146" s="39" t="str">
        <f>IF(ISERROR(VLOOKUP(#REF!,#REF!,3,FALSE)),"",VLOOKUP(#REF!,#REF!,3,FALSE))</f>
        <v/>
      </c>
      <c r="D146" s="19"/>
      <c r="E146" s="19"/>
      <c r="F146" s="19"/>
      <c r="G146" s="19"/>
      <c r="H146" s="19"/>
      <c r="I146" s="20"/>
      <c r="J146" s="21"/>
      <c r="K146" s="22"/>
      <c r="L146" s="22"/>
      <c r="M146" s="22"/>
      <c r="N146" s="24"/>
      <c r="O146" s="23"/>
      <c r="P146" s="23"/>
      <c r="Q146" s="60"/>
      <c r="R146" s="24"/>
      <c r="S146" s="24"/>
      <c r="T146" s="25"/>
      <c r="U146" s="24"/>
      <c r="V146" s="68"/>
    </row>
    <row r="147" spans="1:22" s="38" customFormat="1" ht="20.100000000000001" customHeight="1">
      <c r="A147" s="38" t="e">
        <f t="shared" si="1"/>
        <v>#VALUE!</v>
      </c>
      <c r="B147" s="39" t="str">
        <f>IF(ISERROR(VLOOKUP(#REF!,#REF!,4,FALSE)),"",VLOOKUP(#REF!,#REF!,4,FALSE))</f>
        <v/>
      </c>
      <c r="C147" s="39" t="str">
        <f>IF(ISERROR(VLOOKUP(#REF!,#REF!,3,FALSE)),"",VLOOKUP(#REF!,#REF!,3,FALSE))</f>
        <v/>
      </c>
      <c r="D147" s="19"/>
      <c r="E147" s="19"/>
      <c r="F147" s="19"/>
      <c r="G147" s="19"/>
      <c r="H147" s="19"/>
      <c r="I147" s="20"/>
      <c r="J147" s="21"/>
      <c r="K147" s="22"/>
      <c r="L147" s="22"/>
      <c r="M147" s="22"/>
      <c r="N147" s="24"/>
      <c r="O147" s="23"/>
      <c r="P147" s="23"/>
      <c r="Q147" s="60"/>
      <c r="R147" s="24"/>
      <c r="S147" s="24"/>
      <c r="T147" s="25"/>
      <c r="U147" s="24"/>
      <c r="V147" s="68"/>
    </row>
    <row r="148" spans="1:22" s="38" customFormat="1" ht="20.100000000000001" customHeight="1">
      <c r="A148" s="38" t="e">
        <f t="shared" si="1"/>
        <v>#VALUE!</v>
      </c>
      <c r="B148" s="39" t="str">
        <f>IF(ISERROR(VLOOKUP(#REF!,#REF!,4,FALSE)),"",VLOOKUP(#REF!,#REF!,4,FALSE))</f>
        <v/>
      </c>
      <c r="C148" s="39" t="str">
        <f>IF(ISERROR(VLOOKUP(#REF!,#REF!,3,FALSE)),"",VLOOKUP(#REF!,#REF!,3,FALSE))</f>
        <v/>
      </c>
      <c r="D148" s="19"/>
      <c r="E148" s="19"/>
      <c r="F148" s="19"/>
      <c r="G148" s="19"/>
      <c r="H148" s="19"/>
      <c r="I148" s="20"/>
      <c r="J148" s="21"/>
      <c r="K148" s="22"/>
      <c r="L148" s="22"/>
      <c r="M148" s="22"/>
      <c r="N148" s="24"/>
      <c r="O148" s="23"/>
      <c r="P148" s="23"/>
      <c r="Q148" s="60"/>
      <c r="R148" s="24"/>
      <c r="S148" s="24"/>
      <c r="T148" s="25"/>
      <c r="U148" s="24"/>
      <c r="V148" s="68"/>
    </row>
    <row r="149" spans="1:22" s="38" customFormat="1" ht="20.100000000000001" customHeight="1">
      <c r="A149" s="38" t="e">
        <f t="shared" si="1"/>
        <v>#VALUE!</v>
      </c>
      <c r="B149" s="39" t="str">
        <f>IF(ISERROR(VLOOKUP(#REF!,#REF!,4,FALSE)),"",VLOOKUP(#REF!,#REF!,4,FALSE))</f>
        <v/>
      </c>
      <c r="C149" s="39" t="str">
        <f>IF(ISERROR(VLOOKUP(#REF!,#REF!,3,FALSE)),"",VLOOKUP(#REF!,#REF!,3,FALSE))</f>
        <v/>
      </c>
      <c r="D149" s="19"/>
      <c r="E149" s="19"/>
      <c r="F149" s="19"/>
      <c r="G149" s="19"/>
      <c r="H149" s="19"/>
      <c r="I149" s="20"/>
      <c r="J149" s="21"/>
      <c r="K149" s="22"/>
      <c r="L149" s="22"/>
      <c r="M149" s="22"/>
      <c r="N149" s="24"/>
      <c r="O149" s="23"/>
      <c r="P149" s="23"/>
      <c r="Q149" s="60"/>
      <c r="R149" s="24"/>
      <c r="S149" s="24"/>
      <c r="T149" s="25"/>
      <c r="U149" s="24"/>
      <c r="V149" s="68"/>
    </row>
    <row r="150" spans="1:22" s="38" customFormat="1" ht="20.100000000000001" customHeight="1">
      <c r="A150" s="38" t="e">
        <f t="shared" si="1"/>
        <v>#VALUE!</v>
      </c>
      <c r="B150" s="39" t="str">
        <f>IF(ISERROR(VLOOKUP(#REF!,#REF!,4,FALSE)),"",VLOOKUP(#REF!,#REF!,4,FALSE))</f>
        <v/>
      </c>
      <c r="C150" s="39" t="str">
        <f>IF(ISERROR(VLOOKUP(#REF!,#REF!,3,FALSE)),"",VLOOKUP(#REF!,#REF!,3,FALSE))</f>
        <v/>
      </c>
      <c r="D150" s="19"/>
      <c r="E150" s="19"/>
      <c r="F150" s="19"/>
      <c r="G150" s="19"/>
      <c r="H150" s="19"/>
      <c r="I150" s="20"/>
      <c r="J150" s="21"/>
      <c r="K150" s="22"/>
      <c r="L150" s="22"/>
      <c r="M150" s="22"/>
      <c r="N150" s="24"/>
      <c r="O150" s="23"/>
      <c r="P150" s="23"/>
      <c r="Q150" s="60"/>
      <c r="R150" s="24"/>
      <c r="S150" s="24"/>
      <c r="T150" s="25"/>
      <c r="U150" s="24"/>
      <c r="V150" s="68"/>
    </row>
    <row r="151" spans="1:22" s="38" customFormat="1" ht="20.100000000000001" customHeight="1">
      <c r="A151" s="38" t="e">
        <f t="shared" si="1"/>
        <v>#VALUE!</v>
      </c>
      <c r="B151" s="39" t="str">
        <f>IF(ISERROR(VLOOKUP(#REF!,#REF!,4,FALSE)),"",VLOOKUP(#REF!,#REF!,4,FALSE))</f>
        <v/>
      </c>
      <c r="C151" s="39" t="str">
        <f>IF(ISERROR(VLOOKUP(#REF!,#REF!,3,FALSE)),"",VLOOKUP(#REF!,#REF!,3,FALSE))</f>
        <v/>
      </c>
      <c r="D151" s="19"/>
      <c r="E151" s="19"/>
      <c r="F151" s="19"/>
      <c r="G151" s="19"/>
      <c r="H151" s="19"/>
      <c r="I151" s="20"/>
      <c r="J151" s="21"/>
      <c r="K151" s="22"/>
      <c r="L151" s="22"/>
      <c r="M151" s="22"/>
      <c r="N151" s="24"/>
      <c r="O151" s="23"/>
      <c r="P151" s="23"/>
      <c r="Q151" s="60"/>
      <c r="R151" s="24"/>
      <c r="S151" s="24"/>
      <c r="T151" s="25"/>
      <c r="U151" s="24"/>
      <c r="V151" s="68"/>
    </row>
    <row r="152" spans="1:22" s="38" customFormat="1" ht="20.100000000000001" customHeight="1">
      <c r="A152" s="38" t="e">
        <f t="shared" si="1"/>
        <v>#VALUE!</v>
      </c>
      <c r="B152" s="39" t="str">
        <f>IF(ISERROR(VLOOKUP(#REF!,#REF!,4,FALSE)),"",VLOOKUP(#REF!,#REF!,4,FALSE))</f>
        <v/>
      </c>
      <c r="C152" s="39" t="str">
        <f>IF(ISERROR(VLOOKUP(#REF!,#REF!,3,FALSE)),"",VLOOKUP(#REF!,#REF!,3,FALSE))</f>
        <v/>
      </c>
      <c r="D152" s="19"/>
      <c r="E152" s="19"/>
      <c r="F152" s="19"/>
      <c r="G152" s="19"/>
      <c r="H152" s="19"/>
      <c r="I152" s="20"/>
      <c r="J152" s="21"/>
      <c r="K152" s="22"/>
      <c r="L152" s="22"/>
      <c r="M152" s="22"/>
      <c r="N152" s="24"/>
      <c r="O152" s="23"/>
      <c r="P152" s="23"/>
      <c r="Q152" s="60"/>
      <c r="R152" s="24"/>
      <c r="S152" s="24"/>
      <c r="T152" s="25"/>
      <c r="U152" s="24"/>
      <c r="V152" s="68"/>
    </row>
    <row r="153" spans="1:22" s="38" customFormat="1" ht="20.100000000000001" customHeight="1">
      <c r="A153" s="38" t="e">
        <f t="shared" si="1"/>
        <v>#VALUE!</v>
      </c>
      <c r="B153" s="39" t="str">
        <f>IF(ISERROR(VLOOKUP(#REF!,#REF!,4,FALSE)),"",VLOOKUP(#REF!,#REF!,4,FALSE))</f>
        <v/>
      </c>
      <c r="C153" s="39" t="str">
        <f>IF(ISERROR(VLOOKUP(#REF!,#REF!,3,FALSE)),"",VLOOKUP(#REF!,#REF!,3,FALSE))</f>
        <v/>
      </c>
      <c r="D153" s="19"/>
      <c r="E153" s="19"/>
      <c r="F153" s="19"/>
      <c r="G153" s="19"/>
      <c r="H153" s="19"/>
      <c r="I153" s="20"/>
      <c r="J153" s="21"/>
      <c r="K153" s="22"/>
      <c r="L153" s="22"/>
      <c r="M153" s="22"/>
      <c r="N153" s="24"/>
      <c r="O153" s="23"/>
      <c r="P153" s="23"/>
      <c r="Q153" s="60"/>
      <c r="R153" s="24"/>
      <c r="S153" s="24"/>
      <c r="T153" s="25"/>
      <c r="U153" s="24"/>
      <c r="V153" s="68"/>
    </row>
    <row r="154" spans="1:22" s="38" customFormat="1" ht="20.100000000000001" customHeight="1">
      <c r="A154" s="38" t="e">
        <f t="shared" si="1"/>
        <v>#VALUE!</v>
      </c>
      <c r="B154" s="39" t="str">
        <f>IF(ISERROR(VLOOKUP(#REF!,#REF!,4,FALSE)),"",VLOOKUP(#REF!,#REF!,4,FALSE))</f>
        <v/>
      </c>
      <c r="C154" s="39" t="str">
        <f>IF(ISERROR(VLOOKUP(#REF!,#REF!,3,FALSE)),"",VLOOKUP(#REF!,#REF!,3,FALSE))</f>
        <v/>
      </c>
      <c r="D154" s="19"/>
      <c r="E154" s="19"/>
      <c r="F154" s="19"/>
      <c r="G154" s="19"/>
      <c r="H154" s="19"/>
      <c r="I154" s="20"/>
      <c r="J154" s="21"/>
      <c r="K154" s="22"/>
      <c r="L154" s="22"/>
      <c r="M154" s="22"/>
      <c r="N154" s="24"/>
      <c r="O154" s="23"/>
      <c r="P154" s="23"/>
      <c r="Q154" s="60"/>
      <c r="R154" s="24"/>
      <c r="S154" s="24"/>
      <c r="T154" s="25"/>
      <c r="U154" s="24"/>
      <c r="V154" s="68"/>
    </row>
    <row r="155" spans="1:22" s="38" customFormat="1" ht="20.100000000000001" customHeight="1">
      <c r="A155" s="38" t="e">
        <f t="shared" si="1"/>
        <v>#VALUE!</v>
      </c>
      <c r="B155" s="39" t="str">
        <f>IF(ISERROR(VLOOKUP(#REF!,#REF!,4,FALSE)),"",VLOOKUP(#REF!,#REF!,4,FALSE))</f>
        <v/>
      </c>
      <c r="C155" s="39" t="str">
        <f>IF(ISERROR(VLOOKUP(#REF!,#REF!,3,FALSE)),"",VLOOKUP(#REF!,#REF!,3,FALSE))</f>
        <v/>
      </c>
      <c r="D155" s="19"/>
      <c r="E155" s="19"/>
      <c r="F155" s="19"/>
      <c r="G155" s="19"/>
      <c r="H155" s="19"/>
      <c r="I155" s="20"/>
      <c r="J155" s="21"/>
      <c r="K155" s="22"/>
      <c r="L155" s="22"/>
      <c r="M155" s="22"/>
      <c r="N155" s="24"/>
      <c r="O155" s="23"/>
      <c r="P155" s="23"/>
      <c r="Q155" s="60"/>
      <c r="R155" s="24"/>
      <c r="S155" s="24"/>
      <c r="T155" s="25"/>
      <c r="U155" s="24"/>
      <c r="V155" s="68"/>
    </row>
    <row r="156" spans="1:22" s="38" customFormat="1" ht="20.100000000000001" customHeight="1">
      <c r="A156" s="38" t="e">
        <f t="shared" ref="A156:A179" si="2">IF(VALUE(LEFT(B156,1))&gt;0,E156,D156)</f>
        <v>#VALUE!</v>
      </c>
      <c r="B156" s="39" t="str">
        <f>IF(ISERROR(VLOOKUP(#REF!,#REF!,4,FALSE)),"",VLOOKUP(#REF!,#REF!,4,FALSE))</f>
        <v/>
      </c>
      <c r="C156" s="39" t="str">
        <f>IF(ISERROR(VLOOKUP(#REF!,#REF!,3,FALSE)),"",VLOOKUP(#REF!,#REF!,3,FALSE))</f>
        <v/>
      </c>
      <c r="D156" s="19"/>
      <c r="E156" s="19"/>
      <c r="F156" s="19"/>
      <c r="G156" s="19"/>
      <c r="H156" s="19"/>
      <c r="I156" s="20"/>
      <c r="J156" s="21"/>
      <c r="K156" s="22"/>
      <c r="L156" s="22"/>
      <c r="M156" s="22"/>
      <c r="N156" s="24"/>
      <c r="O156" s="23"/>
      <c r="P156" s="23"/>
      <c r="Q156" s="60"/>
      <c r="R156" s="24"/>
      <c r="S156" s="24"/>
      <c r="T156" s="25"/>
      <c r="U156" s="24"/>
      <c r="V156" s="68"/>
    </row>
    <row r="157" spans="1:22" s="38" customFormat="1" ht="20.100000000000001" customHeight="1">
      <c r="A157" s="38" t="e">
        <f t="shared" si="2"/>
        <v>#VALUE!</v>
      </c>
      <c r="B157" s="39" t="str">
        <f>IF(ISERROR(VLOOKUP(#REF!,#REF!,4,FALSE)),"",VLOOKUP(#REF!,#REF!,4,FALSE))</f>
        <v/>
      </c>
      <c r="C157" s="39" t="str">
        <f>IF(ISERROR(VLOOKUP(#REF!,#REF!,3,FALSE)),"",VLOOKUP(#REF!,#REF!,3,FALSE))</f>
        <v/>
      </c>
      <c r="D157" s="19"/>
      <c r="E157" s="19"/>
      <c r="F157" s="19"/>
      <c r="G157" s="19"/>
      <c r="H157" s="19"/>
      <c r="I157" s="20"/>
      <c r="J157" s="21"/>
      <c r="K157" s="22"/>
      <c r="L157" s="22"/>
      <c r="M157" s="22"/>
      <c r="N157" s="24"/>
      <c r="O157" s="23"/>
      <c r="P157" s="23"/>
      <c r="Q157" s="60"/>
      <c r="R157" s="24"/>
      <c r="S157" s="24"/>
      <c r="T157" s="25"/>
      <c r="U157" s="24"/>
      <c r="V157" s="68"/>
    </row>
    <row r="158" spans="1:22" s="38" customFormat="1" ht="20.100000000000001" customHeight="1">
      <c r="A158" s="38" t="e">
        <f t="shared" si="2"/>
        <v>#VALUE!</v>
      </c>
      <c r="B158" s="39" t="str">
        <f>IF(ISERROR(VLOOKUP(#REF!,#REF!,4,FALSE)),"",VLOOKUP(#REF!,#REF!,4,FALSE))</f>
        <v/>
      </c>
      <c r="C158" s="39" t="str">
        <f>IF(ISERROR(VLOOKUP(#REF!,#REF!,3,FALSE)),"",VLOOKUP(#REF!,#REF!,3,FALSE))</f>
        <v/>
      </c>
      <c r="D158" s="19"/>
      <c r="E158" s="19"/>
      <c r="F158" s="19"/>
      <c r="G158" s="19"/>
      <c r="H158" s="19"/>
      <c r="I158" s="20"/>
      <c r="J158" s="21"/>
      <c r="K158" s="22"/>
      <c r="L158" s="22"/>
      <c r="M158" s="22"/>
      <c r="N158" s="24"/>
      <c r="O158" s="23"/>
      <c r="P158" s="23"/>
      <c r="Q158" s="60"/>
      <c r="R158" s="24"/>
      <c r="S158" s="24"/>
      <c r="T158" s="25"/>
      <c r="U158" s="24"/>
      <c r="V158" s="68"/>
    </row>
    <row r="159" spans="1:22" s="38" customFormat="1" ht="20.100000000000001" customHeight="1">
      <c r="A159" s="38" t="e">
        <f t="shared" si="2"/>
        <v>#VALUE!</v>
      </c>
      <c r="B159" s="39" t="str">
        <f>IF(ISERROR(VLOOKUP(#REF!,#REF!,4,FALSE)),"",VLOOKUP(#REF!,#REF!,4,FALSE))</f>
        <v/>
      </c>
      <c r="C159" s="39" t="str">
        <f>IF(ISERROR(VLOOKUP(#REF!,#REF!,3,FALSE)),"",VLOOKUP(#REF!,#REF!,3,FALSE))</f>
        <v/>
      </c>
      <c r="D159" s="19"/>
      <c r="E159" s="19"/>
      <c r="F159" s="19"/>
      <c r="G159" s="19"/>
      <c r="H159" s="19"/>
      <c r="I159" s="20"/>
      <c r="J159" s="21"/>
      <c r="K159" s="22"/>
      <c r="L159" s="22"/>
      <c r="M159" s="22"/>
      <c r="N159" s="24"/>
      <c r="O159" s="23"/>
      <c r="P159" s="23"/>
      <c r="Q159" s="60"/>
      <c r="R159" s="24"/>
      <c r="S159" s="24"/>
      <c r="T159" s="25"/>
      <c r="U159" s="24"/>
      <c r="V159" s="68"/>
    </row>
    <row r="160" spans="1:22" s="38" customFormat="1" ht="20.100000000000001" customHeight="1">
      <c r="A160" s="38" t="e">
        <f t="shared" si="2"/>
        <v>#VALUE!</v>
      </c>
      <c r="B160" s="39" t="str">
        <f>IF(ISERROR(VLOOKUP(#REF!,#REF!,4,FALSE)),"",VLOOKUP(#REF!,#REF!,4,FALSE))</f>
        <v/>
      </c>
      <c r="C160" s="39" t="str">
        <f>IF(ISERROR(VLOOKUP(#REF!,#REF!,3,FALSE)),"",VLOOKUP(#REF!,#REF!,3,FALSE))</f>
        <v/>
      </c>
      <c r="D160" s="19"/>
      <c r="E160" s="19"/>
      <c r="F160" s="19"/>
      <c r="G160" s="19"/>
      <c r="H160" s="19"/>
      <c r="I160" s="20"/>
      <c r="J160" s="21"/>
      <c r="K160" s="22"/>
      <c r="L160" s="22"/>
      <c r="M160" s="22"/>
      <c r="N160" s="24"/>
      <c r="O160" s="23"/>
      <c r="P160" s="23"/>
      <c r="Q160" s="60"/>
      <c r="R160" s="24"/>
      <c r="S160" s="24"/>
      <c r="T160" s="25"/>
      <c r="U160" s="24"/>
      <c r="V160" s="68"/>
    </row>
    <row r="161" spans="1:22" s="38" customFormat="1" ht="20.100000000000001" customHeight="1">
      <c r="A161" s="38" t="e">
        <f t="shared" si="2"/>
        <v>#VALUE!</v>
      </c>
      <c r="B161" s="39" t="str">
        <f>IF(ISERROR(VLOOKUP(#REF!,#REF!,4,FALSE)),"",VLOOKUP(#REF!,#REF!,4,FALSE))</f>
        <v/>
      </c>
      <c r="C161" s="39" t="str">
        <f>IF(ISERROR(VLOOKUP(#REF!,#REF!,3,FALSE)),"",VLOOKUP(#REF!,#REF!,3,FALSE))</f>
        <v/>
      </c>
      <c r="D161" s="19"/>
      <c r="E161" s="19"/>
      <c r="F161" s="19"/>
      <c r="G161" s="19"/>
      <c r="H161" s="19"/>
      <c r="I161" s="20"/>
      <c r="J161" s="21"/>
      <c r="K161" s="22"/>
      <c r="L161" s="22"/>
      <c r="M161" s="22"/>
      <c r="N161" s="24"/>
      <c r="O161" s="23"/>
      <c r="P161" s="23"/>
      <c r="Q161" s="60"/>
      <c r="R161" s="24"/>
      <c r="S161" s="24"/>
      <c r="T161" s="25"/>
      <c r="U161" s="24"/>
      <c r="V161" s="68"/>
    </row>
    <row r="162" spans="1:22" s="38" customFormat="1" ht="20.100000000000001" customHeight="1">
      <c r="A162" s="38" t="e">
        <f t="shared" si="2"/>
        <v>#VALUE!</v>
      </c>
      <c r="B162" s="39" t="str">
        <f>IF(ISERROR(VLOOKUP(#REF!,#REF!,4,FALSE)),"",VLOOKUP(#REF!,#REF!,4,FALSE))</f>
        <v/>
      </c>
      <c r="C162" s="39" t="str">
        <f>IF(ISERROR(VLOOKUP(#REF!,#REF!,3,FALSE)),"",VLOOKUP(#REF!,#REF!,3,FALSE))</f>
        <v/>
      </c>
      <c r="D162" s="19"/>
      <c r="E162" s="19"/>
      <c r="F162" s="19"/>
      <c r="G162" s="19"/>
      <c r="H162" s="19"/>
      <c r="I162" s="20"/>
      <c r="J162" s="21"/>
      <c r="K162" s="22"/>
      <c r="L162" s="22"/>
      <c r="M162" s="22"/>
      <c r="N162" s="24"/>
      <c r="O162" s="23"/>
      <c r="P162" s="23"/>
      <c r="Q162" s="60"/>
      <c r="R162" s="24"/>
      <c r="S162" s="24"/>
      <c r="T162" s="25"/>
      <c r="U162" s="24"/>
      <c r="V162" s="68"/>
    </row>
    <row r="163" spans="1:22" s="38" customFormat="1" ht="20.100000000000001" customHeight="1">
      <c r="A163" s="38" t="e">
        <f t="shared" si="2"/>
        <v>#VALUE!</v>
      </c>
      <c r="B163" s="39" t="str">
        <f>IF(ISERROR(VLOOKUP(#REF!,#REF!,4,FALSE)),"",VLOOKUP(#REF!,#REF!,4,FALSE))</f>
        <v/>
      </c>
      <c r="C163" s="39" t="str">
        <f>IF(ISERROR(VLOOKUP(#REF!,#REF!,3,FALSE)),"",VLOOKUP(#REF!,#REF!,3,FALSE))</f>
        <v/>
      </c>
      <c r="D163" s="19"/>
      <c r="E163" s="19"/>
      <c r="F163" s="19"/>
      <c r="G163" s="19"/>
      <c r="H163" s="19"/>
      <c r="I163" s="20"/>
      <c r="J163" s="21"/>
      <c r="K163" s="22"/>
      <c r="L163" s="22"/>
      <c r="M163" s="22"/>
      <c r="N163" s="24"/>
      <c r="O163" s="23"/>
      <c r="P163" s="23"/>
      <c r="Q163" s="60"/>
      <c r="R163" s="24"/>
      <c r="S163" s="24"/>
      <c r="T163" s="25"/>
      <c r="U163" s="24"/>
      <c r="V163" s="68"/>
    </row>
    <row r="164" spans="1:22" s="38" customFormat="1" ht="20.100000000000001" customHeight="1">
      <c r="A164" s="38" t="e">
        <f t="shared" si="2"/>
        <v>#VALUE!</v>
      </c>
      <c r="B164" s="39" t="str">
        <f>IF(ISERROR(VLOOKUP(#REF!,#REF!,4,FALSE)),"",VLOOKUP(#REF!,#REF!,4,FALSE))</f>
        <v/>
      </c>
      <c r="C164" s="39" t="str">
        <f>IF(ISERROR(VLOOKUP(#REF!,#REF!,3,FALSE)),"",VLOOKUP(#REF!,#REF!,3,FALSE))</f>
        <v/>
      </c>
      <c r="D164" s="19"/>
      <c r="E164" s="19"/>
      <c r="F164" s="19"/>
      <c r="G164" s="19"/>
      <c r="H164" s="19"/>
      <c r="I164" s="20"/>
      <c r="J164" s="21"/>
      <c r="K164" s="22"/>
      <c r="L164" s="22"/>
      <c r="M164" s="22"/>
      <c r="N164" s="24"/>
      <c r="O164" s="23"/>
      <c r="P164" s="23"/>
      <c r="Q164" s="60"/>
      <c r="R164" s="24"/>
      <c r="S164" s="24"/>
      <c r="T164" s="25"/>
      <c r="U164" s="24"/>
      <c r="V164" s="68"/>
    </row>
    <row r="165" spans="1:22" s="38" customFormat="1" ht="20.100000000000001" customHeight="1">
      <c r="A165" s="38" t="e">
        <f t="shared" si="2"/>
        <v>#VALUE!</v>
      </c>
      <c r="B165" s="39" t="str">
        <f>IF(ISERROR(VLOOKUP(#REF!,#REF!,4,FALSE)),"",VLOOKUP(#REF!,#REF!,4,FALSE))</f>
        <v/>
      </c>
      <c r="C165" s="39" t="str">
        <f>IF(ISERROR(VLOOKUP(#REF!,#REF!,3,FALSE)),"",VLOOKUP(#REF!,#REF!,3,FALSE))</f>
        <v/>
      </c>
      <c r="D165" s="19"/>
      <c r="E165" s="19"/>
      <c r="F165" s="19"/>
      <c r="G165" s="19"/>
      <c r="H165" s="19"/>
      <c r="I165" s="20"/>
      <c r="J165" s="21"/>
      <c r="K165" s="22"/>
      <c r="L165" s="22"/>
      <c r="M165" s="22"/>
      <c r="N165" s="24"/>
      <c r="O165" s="23"/>
      <c r="P165" s="23"/>
      <c r="Q165" s="60"/>
      <c r="R165" s="24"/>
      <c r="S165" s="24"/>
      <c r="T165" s="25"/>
      <c r="U165" s="24"/>
      <c r="V165" s="68"/>
    </row>
    <row r="166" spans="1:22" s="38" customFormat="1" ht="20.100000000000001" customHeight="1">
      <c r="A166" s="38" t="e">
        <f t="shared" si="2"/>
        <v>#VALUE!</v>
      </c>
      <c r="B166" s="39" t="str">
        <f>IF(ISERROR(VLOOKUP(#REF!,#REF!,4,FALSE)),"",VLOOKUP(#REF!,#REF!,4,FALSE))</f>
        <v/>
      </c>
      <c r="C166" s="39" t="str">
        <f>IF(ISERROR(VLOOKUP(#REF!,#REF!,3,FALSE)),"",VLOOKUP(#REF!,#REF!,3,FALSE))</f>
        <v/>
      </c>
      <c r="D166" s="19"/>
      <c r="E166" s="19"/>
      <c r="F166" s="19"/>
      <c r="G166" s="19"/>
      <c r="H166" s="19"/>
      <c r="I166" s="20"/>
      <c r="J166" s="21"/>
      <c r="K166" s="22"/>
      <c r="L166" s="22"/>
      <c r="M166" s="22"/>
      <c r="N166" s="24"/>
      <c r="O166" s="23"/>
      <c r="P166" s="23"/>
      <c r="Q166" s="60"/>
      <c r="R166" s="24"/>
      <c r="S166" s="24"/>
      <c r="T166" s="25"/>
      <c r="U166" s="24"/>
      <c r="V166" s="68"/>
    </row>
    <row r="167" spans="1:22" s="38" customFormat="1" ht="20.100000000000001" customHeight="1">
      <c r="A167" s="38" t="e">
        <f t="shared" si="2"/>
        <v>#VALUE!</v>
      </c>
      <c r="B167" s="39" t="str">
        <f>IF(ISERROR(VLOOKUP(#REF!,#REF!,4,FALSE)),"",VLOOKUP(#REF!,#REF!,4,FALSE))</f>
        <v/>
      </c>
      <c r="C167" s="39" t="str">
        <f>IF(ISERROR(VLOOKUP(#REF!,#REF!,3,FALSE)),"",VLOOKUP(#REF!,#REF!,3,FALSE))</f>
        <v/>
      </c>
      <c r="D167" s="19"/>
      <c r="E167" s="19"/>
      <c r="F167" s="19"/>
      <c r="G167" s="19"/>
      <c r="H167" s="19"/>
      <c r="I167" s="20"/>
      <c r="J167" s="21"/>
      <c r="K167" s="22"/>
      <c r="L167" s="22"/>
      <c r="M167" s="22"/>
      <c r="N167" s="24"/>
      <c r="O167" s="23"/>
      <c r="P167" s="23"/>
      <c r="Q167" s="60"/>
      <c r="R167" s="24"/>
      <c r="S167" s="24"/>
      <c r="T167" s="25"/>
      <c r="U167" s="24"/>
      <c r="V167" s="68"/>
    </row>
    <row r="168" spans="1:22" s="38" customFormat="1" ht="20.100000000000001" customHeight="1">
      <c r="A168" s="38" t="e">
        <f t="shared" si="2"/>
        <v>#VALUE!</v>
      </c>
      <c r="B168" s="39" t="str">
        <f>IF(ISERROR(VLOOKUP(#REF!,#REF!,4,FALSE)),"",VLOOKUP(#REF!,#REF!,4,FALSE))</f>
        <v/>
      </c>
      <c r="C168" s="39" t="str">
        <f>IF(ISERROR(VLOOKUP(#REF!,#REF!,3,FALSE)),"",VLOOKUP(#REF!,#REF!,3,FALSE))</f>
        <v/>
      </c>
      <c r="D168" s="19"/>
      <c r="E168" s="19"/>
      <c r="F168" s="19"/>
      <c r="G168" s="19"/>
      <c r="H168" s="19"/>
      <c r="I168" s="20"/>
      <c r="J168" s="21"/>
      <c r="K168" s="22"/>
      <c r="L168" s="22"/>
      <c r="M168" s="22"/>
      <c r="N168" s="24"/>
      <c r="O168" s="23"/>
      <c r="P168" s="23"/>
      <c r="Q168" s="60"/>
      <c r="R168" s="24"/>
      <c r="S168" s="24"/>
      <c r="T168" s="25"/>
      <c r="U168" s="24"/>
      <c r="V168" s="68"/>
    </row>
    <row r="169" spans="1:22" s="38" customFormat="1" ht="20.100000000000001" customHeight="1">
      <c r="A169" s="38" t="e">
        <f t="shared" si="2"/>
        <v>#VALUE!</v>
      </c>
      <c r="B169" s="39" t="str">
        <f>IF(ISERROR(VLOOKUP(#REF!,#REF!,4,FALSE)),"",VLOOKUP(#REF!,#REF!,4,FALSE))</f>
        <v/>
      </c>
      <c r="C169" s="39" t="str">
        <f>IF(ISERROR(VLOOKUP(#REF!,#REF!,3,FALSE)),"",VLOOKUP(#REF!,#REF!,3,FALSE))</f>
        <v/>
      </c>
      <c r="D169" s="19"/>
      <c r="E169" s="19"/>
      <c r="F169" s="19"/>
      <c r="G169" s="19"/>
      <c r="H169" s="19"/>
      <c r="I169" s="20"/>
      <c r="J169" s="21"/>
      <c r="K169" s="22"/>
      <c r="L169" s="22"/>
      <c r="M169" s="22"/>
      <c r="N169" s="24"/>
      <c r="O169" s="23"/>
      <c r="P169" s="23"/>
      <c r="Q169" s="60"/>
      <c r="R169" s="24"/>
      <c r="S169" s="24"/>
      <c r="T169" s="25"/>
      <c r="U169" s="24"/>
      <c r="V169" s="68"/>
    </row>
    <row r="170" spans="1:22" s="38" customFormat="1" ht="20.100000000000001" customHeight="1">
      <c r="A170" s="38" t="e">
        <f t="shared" si="2"/>
        <v>#VALUE!</v>
      </c>
      <c r="B170" s="39" t="str">
        <f>IF(ISERROR(VLOOKUP(#REF!,#REF!,4,FALSE)),"",VLOOKUP(#REF!,#REF!,4,FALSE))</f>
        <v/>
      </c>
      <c r="C170" s="39" t="str">
        <f>IF(ISERROR(VLOOKUP(#REF!,#REF!,3,FALSE)),"",VLOOKUP(#REF!,#REF!,3,FALSE))</f>
        <v/>
      </c>
      <c r="D170" s="19"/>
      <c r="E170" s="19"/>
      <c r="F170" s="19"/>
      <c r="G170" s="19"/>
      <c r="H170" s="19"/>
      <c r="I170" s="20"/>
      <c r="J170" s="21"/>
      <c r="K170" s="22"/>
      <c r="L170" s="22"/>
      <c r="M170" s="22"/>
      <c r="N170" s="24"/>
      <c r="O170" s="23"/>
      <c r="P170" s="23"/>
      <c r="Q170" s="60"/>
      <c r="R170" s="24"/>
      <c r="S170" s="24"/>
      <c r="T170" s="25"/>
      <c r="U170" s="24"/>
      <c r="V170" s="68"/>
    </row>
    <row r="171" spans="1:22" s="38" customFormat="1" ht="20.100000000000001" customHeight="1">
      <c r="A171" s="38" t="e">
        <f t="shared" si="2"/>
        <v>#VALUE!</v>
      </c>
      <c r="B171" s="39" t="str">
        <f>IF(ISERROR(VLOOKUP(#REF!,#REF!,4,FALSE)),"",VLOOKUP(#REF!,#REF!,4,FALSE))</f>
        <v/>
      </c>
      <c r="C171" s="39" t="str">
        <f>IF(ISERROR(VLOOKUP(#REF!,#REF!,3,FALSE)),"",VLOOKUP(#REF!,#REF!,3,FALSE))</f>
        <v/>
      </c>
      <c r="D171" s="19"/>
      <c r="E171" s="19"/>
      <c r="F171" s="19"/>
      <c r="G171" s="19"/>
      <c r="H171" s="19"/>
      <c r="I171" s="20"/>
      <c r="J171" s="21"/>
      <c r="K171" s="22"/>
      <c r="L171" s="22"/>
      <c r="M171" s="22"/>
      <c r="N171" s="24"/>
      <c r="O171" s="23"/>
      <c r="P171" s="23"/>
      <c r="Q171" s="60"/>
      <c r="R171" s="24"/>
      <c r="S171" s="24"/>
      <c r="T171" s="25"/>
      <c r="U171" s="24"/>
      <c r="V171" s="68"/>
    </row>
    <row r="172" spans="1:22" s="38" customFormat="1" ht="20.100000000000001" customHeight="1">
      <c r="A172" s="38" t="e">
        <f t="shared" si="2"/>
        <v>#VALUE!</v>
      </c>
      <c r="B172" s="39" t="str">
        <f>IF(ISERROR(VLOOKUP(#REF!,#REF!,4,FALSE)),"",VLOOKUP(#REF!,#REF!,4,FALSE))</f>
        <v/>
      </c>
      <c r="C172" s="39" t="str">
        <f>IF(ISERROR(VLOOKUP(#REF!,#REF!,3,FALSE)),"",VLOOKUP(#REF!,#REF!,3,FALSE))</f>
        <v/>
      </c>
      <c r="D172" s="19"/>
      <c r="E172" s="19"/>
      <c r="F172" s="19"/>
      <c r="G172" s="19"/>
      <c r="H172" s="19"/>
      <c r="I172" s="20"/>
      <c r="J172" s="21"/>
      <c r="K172" s="22"/>
      <c r="L172" s="22"/>
      <c r="M172" s="22"/>
      <c r="N172" s="24"/>
      <c r="O172" s="23"/>
      <c r="P172" s="23"/>
      <c r="Q172" s="60"/>
      <c r="R172" s="24"/>
      <c r="S172" s="24"/>
      <c r="T172" s="25"/>
      <c r="U172" s="24"/>
      <c r="V172" s="68"/>
    </row>
    <row r="173" spans="1:22" s="38" customFormat="1" ht="20.100000000000001" customHeight="1">
      <c r="A173" s="38" t="e">
        <f t="shared" si="2"/>
        <v>#VALUE!</v>
      </c>
      <c r="B173" s="39" t="str">
        <f>IF(ISERROR(VLOOKUP(#REF!,#REF!,4,FALSE)),"",VLOOKUP(#REF!,#REF!,4,FALSE))</f>
        <v/>
      </c>
      <c r="C173" s="39" t="str">
        <f>IF(ISERROR(VLOOKUP(#REF!,#REF!,3,FALSE)),"",VLOOKUP(#REF!,#REF!,3,FALSE))</f>
        <v/>
      </c>
      <c r="D173" s="19"/>
      <c r="E173" s="19"/>
      <c r="F173" s="19"/>
      <c r="G173" s="19"/>
      <c r="H173" s="19"/>
      <c r="I173" s="20"/>
      <c r="J173" s="21"/>
      <c r="K173" s="22"/>
      <c r="L173" s="22"/>
      <c r="M173" s="22"/>
      <c r="N173" s="24"/>
      <c r="O173" s="23"/>
      <c r="P173" s="23"/>
      <c r="Q173" s="60"/>
      <c r="R173" s="24"/>
      <c r="S173" s="24"/>
      <c r="T173" s="25"/>
      <c r="U173" s="24"/>
      <c r="V173" s="68"/>
    </row>
    <row r="174" spans="1:22" s="38" customFormat="1" ht="20.100000000000001" customHeight="1">
      <c r="A174" s="38" t="e">
        <f t="shared" si="2"/>
        <v>#VALUE!</v>
      </c>
      <c r="B174" s="39" t="str">
        <f>IF(ISERROR(VLOOKUP(#REF!,#REF!,4,FALSE)),"",VLOOKUP(#REF!,#REF!,4,FALSE))</f>
        <v/>
      </c>
      <c r="C174" s="39" t="str">
        <f>IF(ISERROR(VLOOKUP(#REF!,#REF!,3,FALSE)),"",VLOOKUP(#REF!,#REF!,3,FALSE))</f>
        <v/>
      </c>
      <c r="D174" s="19"/>
      <c r="E174" s="19"/>
      <c r="F174" s="19"/>
      <c r="G174" s="19"/>
      <c r="H174" s="19"/>
      <c r="I174" s="20"/>
      <c r="J174" s="21"/>
      <c r="K174" s="22"/>
      <c r="L174" s="22"/>
      <c r="M174" s="22"/>
      <c r="N174" s="24"/>
      <c r="O174" s="23"/>
      <c r="P174" s="23"/>
      <c r="Q174" s="60"/>
      <c r="R174" s="24"/>
      <c r="S174" s="24"/>
      <c r="T174" s="25"/>
      <c r="U174" s="24"/>
      <c r="V174" s="68"/>
    </row>
    <row r="175" spans="1:22" s="38" customFormat="1" ht="20.100000000000001" customHeight="1">
      <c r="A175" s="38" t="e">
        <f t="shared" si="2"/>
        <v>#VALUE!</v>
      </c>
      <c r="B175" s="39" t="str">
        <f>IF(ISERROR(VLOOKUP(#REF!,#REF!,4,FALSE)),"",VLOOKUP(#REF!,#REF!,4,FALSE))</f>
        <v/>
      </c>
      <c r="C175" s="39" t="str">
        <f>IF(ISERROR(VLOOKUP(#REF!,#REF!,3,FALSE)),"",VLOOKUP(#REF!,#REF!,3,FALSE))</f>
        <v/>
      </c>
      <c r="D175" s="19"/>
      <c r="E175" s="19"/>
      <c r="F175" s="19"/>
      <c r="G175" s="19"/>
      <c r="H175" s="19"/>
      <c r="I175" s="20"/>
      <c r="J175" s="21"/>
      <c r="K175" s="22"/>
      <c r="L175" s="22"/>
      <c r="M175" s="22"/>
      <c r="N175" s="24"/>
      <c r="O175" s="23"/>
      <c r="P175" s="23"/>
      <c r="Q175" s="60"/>
      <c r="R175" s="24"/>
      <c r="S175" s="24"/>
      <c r="T175" s="25"/>
      <c r="U175" s="24"/>
      <c r="V175" s="68"/>
    </row>
    <row r="176" spans="1:22" s="38" customFormat="1" ht="20.100000000000001" customHeight="1">
      <c r="A176" s="38" t="e">
        <f t="shared" si="2"/>
        <v>#VALUE!</v>
      </c>
      <c r="B176" s="39" t="str">
        <f>IF(ISERROR(VLOOKUP(#REF!,#REF!,4,FALSE)),"",VLOOKUP(#REF!,#REF!,4,FALSE))</f>
        <v/>
      </c>
      <c r="C176" s="39" t="str">
        <f>IF(ISERROR(VLOOKUP(#REF!,#REF!,3,FALSE)),"",VLOOKUP(#REF!,#REF!,3,FALSE))</f>
        <v/>
      </c>
      <c r="D176" s="19"/>
      <c r="E176" s="19"/>
      <c r="F176" s="19"/>
      <c r="G176" s="19"/>
      <c r="H176" s="19"/>
      <c r="I176" s="20"/>
      <c r="J176" s="21"/>
      <c r="K176" s="22"/>
      <c r="L176" s="22"/>
      <c r="M176" s="22"/>
      <c r="N176" s="24"/>
      <c r="O176" s="23"/>
      <c r="P176" s="23"/>
      <c r="Q176" s="60"/>
      <c r="R176" s="24"/>
      <c r="S176" s="24"/>
      <c r="T176" s="25"/>
      <c r="U176" s="24"/>
      <c r="V176" s="68"/>
    </row>
    <row r="177" spans="1:22" s="38" customFormat="1" ht="20.100000000000001" customHeight="1">
      <c r="A177" s="38" t="e">
        <f t="shared" si="2"/>
        <v>#VALUE!</v>
      </c>
      <c r="B177" s="39" t="str">
        <f>IF(ISERROR(VLOOKUP(#REF!,#REF!,4,FALSE)),"",VLOOKUP(#REF!,#REF!,4,FALSE))</f>
        <v/>
      </c>
      <c r="C177" s="39" t="str">
        <f>IF(ISERROR(VLOOKUP(#REF!,#REF!,3,FALSE)),"",VLOOKUP(#REF!,#REF!,3,FALSE))</f>
        <v/>
      </c>
      <c r="D177" s="19"/>
      <c r="E177" s="19"/>
      <c r="F177" s="19"/>
      <c r="G177" s="19"/>
      <c r="H177" s="19"/>
      <c r="I177" s="20"/>
      <c r="J177" s="21"/>
      <c r="K177" s="22"/>
      <c r="L177" s="22"/>
      <c r="M177" s="22"/>
      <c r="N177" s="24"/>
      <c r="O177" s="23"/>
      <c r="P177" s="23"/>
      <c r="Q177" s="60"/>
      <c r="R177" s="24"/>
      <c r="S177" s="24"/>
      <c r="T177" s="25"/>
      <c r="U177" s="24"/>
      <c r="V177" s="68"/>
    </row>
    <row r="178" spans="1:22" s="38" customFormat="1" ht="20.100000000000001" customHeight="1">
      <c r="A178" s="38" t="e">
        <f t="shared" si="2"/>
        <v>#VALUE!</v>
      </c>
      <c r="B178" s="39" t="str">
        <f>IF(ISERROR(VLOOKUP(#REF!,#REF!,4,FALSE)),"",VLOOKUP(#REF!,#REF!,4,FALSE))</f>
        <v/>
      </c>
      <c r="C178" s="39" t="str">
        <f>IF(ISERROR(VLOOKUP(#REF!,#REF!,3,FALSE)),"",VLOOKUP(#REF!,#REF!,3,FALSE))</f>
        <v/>
      </c>
      <c r="D178" s="19"/>
      <c r="E178" s="19"/>
      <c r="F178" s="19"/>
      <c r="G178" s="19"/>
      <c r="H178" s="19"/>
      <c r="I178" s="20"/>
      <c r="J178" s="21"/>
      <c r="K178" s="22"/>
      <c r="L178" s="22"/>
      <c r="M178" s="22"/>
      <c r="N178" s="24"/>
      <c r="O178" s="23"/>
      <c r="P178" s="23"/>
      <c r="Q178" s="60"/>
      <c r="R178" s="24"/>
      <c r="S178" s="24"/>
      <c r="T178" s="25"/>
      <c r="U178" s="24"/>
      <c r="V178" s="68"/>
    </row>
    <row r="179" spans="1:22" s="38" customFormat="1" ht="20.100000000000001" customHeight="1">
      <c r="A179" s="38" t="e">
        <f t="shared" si="2"/>
        <v>#VALUE!</v>
      </c>
      <c r="B179" s="39" t="str">
        <f>IF(ISERROR(VLOOKUP(#REF!,#REF!,4,FALSE)),"",VLOOKUP(#REF!,#REF!,4,FALSE))</f>
        <v/>
      </c>
      <c r="C179" s="39" t="str">
        <f>IF(ISERROR(VLOOKUP(#REF!,#REF!,3,FALSE)),"",VLOOKUP(#REF!,#REF!,3,FALSE))</f>
        <v/>
      </c>
      <c r="D179" s="19"/>
      <c r="E179" s="19"/>
      <c r="F179" s="19"/>
      <c r="G179" s="19"/>
      <c r="H179" s="19"/>
      <c r="I179" s="20"/>
      <c r="J179" s="21"/>
      <c r="K179" s="22"/>
      <c r="L179" s="22"/>
      <c r="M179" s="22"/>
      <c r="N179" s="24"/>
      <c r="O179" s="23"/>
      <c r="P179" s="23"/>
      <c r="Q179" s="60"/>
      <c r="R179" s="24"/>
      <c r="S179" s="24"/>
      <c r="T179" s="25"/>
      <c r="U179" s="24"/>
      <c r="V179" s="68"/>
    </row>
    <row r="180" spans="1:22" s="38" customFormat="1" ht="20.100000000000001" customHeight="1">
      <c r="B180" s="39"/>
      <c r="C180" s="39"/>
      <c r="D180" s="19"/>
      <c r="E180" s="19"/>
      <c r="F180" s="19"/>
      <c r="G180" s="19"/>
      <c r="H180" s="19"/>
      <c r="I180" s="20"/>
      <c r="J180" s="21"/>
      <c r="K180" s="22"/>
      <c r="L180" s="22"/>
      <c r="M180" s="22"/>
      <c r="N180" s="24"/>
      <c r="O180" s="23"/>
      <c r="P180" s="23"/>
      <c r="Q180" s="60"/>
      <c r="R180" s="24"/>
      <c r="S180" s="24"/>
      <c r="T180" s="25"/>
      <c r="U180" s="24"/>
      <c r="V180" s="68"/>
    </row>
    <row r="181" spans="1:22" s="38" customFormat="1" ht="20.100000000000001" customHeight="1">
      <c r="B181" s="39"/>
      <c r="C181" s="39"/>
      <c r="D181" s="19"/>
      <c r="E181" s="19"/>
      <c r="F181" s="19"/>
      <c r="G181" s="19"/>
      <c r="H181" s="19"/>
      <c r="I181" s="20"/>
      <c r="J181" s="21"/>
      <c r="K181" s="22"/>
      <c r="L181" s="22"/>
      <c r="M181" s="22"/>
      <c r="N181" s="24"/>
      <c r="O181" s="23"/>
      <c r="P181" s="23"/>
      <c r="Q181" s="60"/>
      <c r="R181" s="24"/>
      <c r="S181" s="24"/>
      <c r="T181" s="25"/>
      <c r="U181" s="24"/>
      <c r="V181" s="68"/>
    </row>
    <row r="182" spans="1:22" s="38" customFormat="1" ht="20.100000000000001" customHeight="1">
      <c r="B182" s="39"/>
      <c r="C182" s="39"/>
      <c r="D182" s="19"/>
      <c r="E182" s="19"/>
      <c r="F182" s="19"/>
      <c r="G182" s="19"/>
      <c r="H182" s="19"/>
      <c r="I182" s="20"/>
      <c r="J182" s="21"/>
      <c r="K182" s="22"/>
      <c r="L182" s="22"/>
      <c r="M182" s="22"/>
      <c r="N182" s="24"/>
      <c r="O182" s="23"/>
      <c r="P182" s="23"/>
      <c r="Q182" s="60"/>
      <c r="R182" s="24"/>
      <c r="S182" s="24"/>
      <c r="T182" s="25"/>
      <c r="U182" s="24"/>
      <c r="V182" s="68"/>
    </row>
    <row r="183" spans="1:22" s="38" customFormat="1" ht="20.100000000000001" customHeight="1">
      <c r="B183" s="39"/>
      <c r="C183" s="39"/>
      <c r="D183" s="19"/>
      <c r="E183" s="19"/>
      <c r="F183" s="19"/>
      <c r="G183" s="19"/>
      <c r="H183" s="19"/>
      <c r="I183" s="20"/>
      <c r="J183" s="21"/>
      <c r="K183" s="22"/>
      <c r="L183" s="22"/>
      <c r="M183" s="22"/>
      <c r="N183" s="24"/>
      <c r="O183" s="23"/>
      <c r="P183" s="23"/>
      <c r="Q183" s="60"/>
      <c r="R183" s="24"/>
      <c r="S183" s="24"/>
      <c r="T183" s="25"/>
      <c r="U183" s="24"/>
      <c r="V183" s="68"/>
    </row>
    <row r="184" spans="1:22" s="38" customFormat="1" ht="20.100000000000001" customHeight="1">
      <c r="B184" s="39"/>
      <c r="C184" s="39"/>
      <c r="D184" s="19"/>
      <c r="E184" s="19"/>
      <c r="F184" s="19"/>
      <c r="G184" s="19"/>
      <c r="H184" s="19"/>
      <c r="I184" s="20"/>
      <c r="J184" s="21"/>
      <c r="K184" s="22"/>
      <c r="L184" s="22"/>
      <c r="M184" s="22"/>
      <c r="N184" s="24"/>
      <c r="O184" s="23"/>
      <c r="P184" s="23"/>
      <c r="Q184" s="60"/>
      <c r="R184" s="24"/>
      <c r="S184" s="24"/>
      <c r="T184" s="25"/>
      <c r="U184" s="24"/>
      <c r="V184" s="68"/>
    </row>
    <row r="185" spans="1:22" s="38" customFormat="1" ht="20.100000000000001" customHeight="1">
      <c r="B185" s="39"/>
      <c r="C185" s="39"/>
      <c r="D185" s="19"/>
      <c r="E185" s="19"/>
      <c r="F185" s="19"/>
      <c r="G185" s="19"/>
      <c r="H185" s="19"/>
      <c r="I185" s="20"/>
      <c r="J185" s="21"/>
      <c r="K185" s="22"/>
      <c r="L185" s="22"/>
      <c r="M185" s="22"/>
      <c r="N185" s="24"/>
      <c r="O185" s="23"/>
      <c r="P185" s="23"/>
      <c r="Q185" s="60"/>
      <c r="R185" s="24"/>
      <c r="S185" s="24"/>
      <c r="T185" s="25"/>
      <c r="U185" s="24"/>
      <c r="V185" s="68"/>
    </row>
    <row r="186" spans="1:22" s="38" customFormat="1" ht="20.100000000000001" customHeight="1">
      <c r="A186" s="48"/>
      <c r="B186" s="49"/>
      <c r="C186" s="49"/>
      <c r="D186" s="19"/>
      <c r="E186" s="19"/>
      <c r="F186" s="19"/>
      <c r="G186" s="19"/>
      <c r="H186" s="19"/>
      <c r="I186" s="20"/>
      <c r="J186" s="21"/>
      <c r="K186" s="22"/>
      <c r="L186" s="22"/>
      <c r="M186" s="22"/>
      <c r="N186" s="24"/>
      <c r="O186" s="23"/>
      <c r="P186" s="23"/>
      <c r="Q186" s="60"/>
      <c r="R186" s="24"/>
      <c r="S186" s="24"/>
      <c r="T186" s="25"/>
      <c r="U186" s="24"/>
      <c r="V186" s="68"/>
    </row>
    <row r="187" spans="1:22" s="38" customFormat="1" ht="20.100000000000001" customHeight="1">
      <c r="B187" s="39"/>
      <c r="C187" s="39"/>
      <c r="D187" s="19"/>
      <c r="E187" s="19"/>
      <c r="F187" s="19"/>
      <c r="G187" s="19"/>
      <c r="H187" s="19"/>
      <c r="I187" s="20"/>
      <c r="J187" s="21"/>
      <c r="K187" s="22"/>
      <c r="L187" s="22"/>
      <c r="M187" s="22"/>
      <c r="N187" s="24"/>
      <c r="O187" s="23"/>
      <c r="P187" s="23"/>
      <c r="Q187" s="60"/>
      <c r="R187" s="24"/>
      <c r="S187" s="24"/>
      <c r="T187" s="25"/>
      <c r="U187" s="24"/>
      <c r="V187" s="68"/>
    </row>
    <row r="188" spans="1:22" s="38" customFormat="1" ht="20.100000000000001" customHeight="1">
      <c r="B188" s="39"/>
      <c r="C188" s="39"/>
      <c r="D188" s="19"/>
      <c r="E188" s="19"/>
      <c r="F188" s="19"/>
      <c r="G188" s="19"/>
      <c r="H188" s="19"/>
      <c r="I188" s="20"/>
      <c r="J188" s="21"/>
      <c r="K188" s="22"/>
      <c r="L188" s="22"/>
      <c r="M188" s="22"/>
      <c r="N188" s="24"/>
      <c r="O188" s="23"/>
      <c r="P188" s="23"/>
      <c r="Q188" s="60"/>
      <c r="R188" s="24"/>
      <c r="S188" s="24"/>
      <c r="T188" s="25"/>
      <c r="U188" s="24"/>
      <c r="V188" s="68"/>
    </row>
    <row r="189" spans="1:22" s="38" customFormat="1" ht="20.100000000000001" customHeight="1">
      <c r="B189" s="39"/>
      <c r="C189" s="39"/>
      <c r="D189" s="19"/>
      <c r="E189" s="19"/>
      <c r="F189" s="19"/>
      <c r="G189" s="19"/>
      <c r="H189" s="19"/>
      <c r="I189" s="20"/>
      <c r="J189" s="21"/>
      <c r="K189" s="22"/>
      <c r="L189" s="22"/>
      <c r="M189" s="22"/>
      <c r="N189" s="24"/>
      <c r="O189" s="23"/>
      <c r="P189" s="23"/>
      <c r="Q189" s="60"/>
      <c r="R189" s="24"/>
      <c r="S189" s="24"/>
      <c r="T189" s="25"/>
      <c r="U189" s="24"/>
      <c r="V189" s="68"/>
    </row>
    <row r="190" spans="1:22" s="38" customFormat="1" ht="20.100000000000001" customHeight="1">
      <c r="B190" s="39"/>
      <c r="C190" s="39"/>
      <c r="D190" s="19"/>
      <c r="E190" s="19"/>
      <c r="F190" s="19"/>
      <c r="G190" s="19"/>
      <c r="H190" s="19"/>
      <c r="I190" s="20"/>
      <c r="J190" s="21"/>
      <c r="K190" s="22"/>
      <c r="L190" s="22"/>
      <c r="M190" s="22"/>
      <c r="N190" s="24"/>
      <c r="O190" s="23"/>
      <c r="P190" s="23"/>
      <c r="Q190" s="60"/>
      <c r="R190" s="24"/>
      <c r="S190" s="24"/>
      <c r="T190" s="25"/>
      <c r="U190" s="24"/>
      <c r="V190" s="68"/>
    </row>
    <row r="191" spans="1:22" s="38" customFormat="1" ht="20.100000000000001" customHeight="1">
      <c r="B191" s="39"/>
      <c r="C191" s="39"/>
      <c r="D191" s="19"/>
      <c r="E191" s="19"/>
      <c r="F191" s="19"/>
      <c r="G191" s="19"/>
      <c r="H191" s="19"/>
      <c r="I191" s="20"/>
      <c r="J191" s="21"/>
      <c r="K191" s="22"/>
      <c r="L191" s="22"/>
      <c r="M191" s="22"/>
      <c r="N191" s="24"/>
      <c r="O191" s="23"/>
      <c r="P191" s="23"/>
      <c r="Q191" s="60"/>
      <c r="R191" s="24"/>
      <c r="S191" s="24"/>
      <c r="T191" s="25"/>
      <c r="U191" s="24"/>
      <c r="V191" s="68"/>
    </row>
    <row r="192" spans="1:22" s="38" customFormat="1" ht="20.100000000000001" customHeight="1">
      <c r="B192" s="39"/>
      <c r="C192" s="39"/>
      <c r="D192" s="19"/>
      <c r="E192" s="19"/>
      <c r="F192" s="19"/>
      <c r="G192" s="19"/>
      <c r="H192" s="19"/>
      <c r="I192" s="20"/>
      <c r="J192" s="21"/>
      <c r="K192" s="22"/>
      <c r="L192" s="22"/>
      <c r="M192" s="22"/>
      <c r="N192" s="24"/>
      <c r="O192" s="23"/>
      <c r="P192" s="23"/>
      <c r="Q192" s="60"/>
      <c r="R192" s="24"/>
      <c r="S192" s="24"/>
      <c r="T192" s="25"/>
      <c r="U192" s="24"/>
      <c r="V192" s="68"/>
    </row>
    <row r="193" spans="2:22" s="38" customFormat="1" ht="20.100000000000001" customHeight="1">
      <c r="B193" s="39"/>
      <c r="C193" s="39"/>
      <c r="D193" s="19"/>
      <c r="E193" s="19"/>
      <c r="F193" s="19"/>
      <c r="G193" s="19"/>
      <c r="H193" s="19"/>
      <c r="I193" s="20"/>
      <c r="J193" s="50"/>
      <c r="K193" s="22"/>
      <c r="L193" s="22"/>
      <c r="M193" s="22"/>
      <c r="N193" s="24"/>
      <c r="O193" s="23"/>
      <c r="P193" s="23"/>
      <c r="Q193" s="60"/>
      <c r="R193" s="24"/>
      <c r="S193" s="24"/>
      <c r="T193" s="25"/>
      <c r="U193" s="24"/>
      <c r="V193" s="68"/>
    </row>
    <row r="194" spans="2:22" s="38" customFormat="1" ht="20.100000000000001" customHeight="1">
      <c r="B194" s="39"/>
      <c r="C194" s="39"/>
      <c r="D194" s="19"/>
      <c r="E194" s="19"/>
      <c r="F194" s="19"/>
      <c r="G194" s="19"/>
      <c r="H194" s="19"/>
      <c r="I194" s="20"/>
      <c r="J194" s="21"/>
      <c r="K194" s="22"/>
      <c r="L194" s="22"/>
      <c r="M194" s="22"/>
      <c r="N194" s="24"/>
      <c r="O194" s="23"/>
      <c r="P194" s="23"/>
      <c r="Q194" s="60"/>
      <c r="R194" s="24"/>
      <c r="S194" s="24"/>
      <c r="T194" s="25"/>
      <c r="U194" s="24"/>
      <c r="V194" s="68"/>
    </row>
    <row r="195" spans="2:22" s="38" customFormat="1" ht="20.100000000000001" customHeight="1">
      <c r="B195" s="39"/>
      <c r="C195" s="39"/>
      <c r="D195" s="19"/>
      <c r="E195" s="19"/>
      <c r="F195" s="19"/>
      <c r="G195" s="19"/>
      <c r="H195" s="19"/>
      <c r="I195" s="20"/>
      <c r="J195" s="21"/>
      <c r="K195" s="22"/>
      <c r="L195" s="22"/>
      <c r="M195" s="22"/>
      <c r="N195" s="24"/>
      <c r="O195" s="23"/>
      <c r="P195" s="23"/>
      <c r="Q195" s="60"/>
      <c r="R195" s="24"/>
      <c r="S195" s="24"/>
      <c r="T195" s="25"/>
      <c r="U195" s="24"/>
      <c r="V195" s="68"/>
    </row>
    <row r="196" spans="2:22" s="38" customFormat="1" ht="20.100000000000001" customHeight="1">
      <c r="B196" s="39"/>
      <c r="C196" s="39"/>
      <c r="D196" s="19"/>
      <c r="E196" s="19"/>
      <c r="F196" s="19"/>
      <c r="G196" s="19"/>
      <c r="H196" s="19"/>
      <c r="I196" s="20"/>
      <c r="J196" s="21"/>
      <c r="K196" s="22"/>
      <c r="L196" s="22"/>
      <c r="M196" s="22"/>
      <c r="N196" s="24"/>
      <c r="O196" s="23"/>
      <c r="P196" s="23"/>
      <c r="Q196" s="60"/>
      <c r="R196" s="24"/>
      <c r="S196" s="24"/>
      <c r="T196" s="25"/>
      <c r="U196" s="24"/>
      <c r="V196" s="68"/>
    </row>
    <row r="197" spans="2:22" s="38" customFormat="1" ht="20.100000000000001" customHeight="1">
      <c r="B197" s="39"/>
      <c r="C197" s="39"/>
      <c r="D197" s="19"/>
      <c r="E197" s="19"/>
      <c r="F197" s="19"/>
      <c r="G197" s="19"/>
      <c r="H197" s="19"/>
      <c r="I197" s="20"/>
      <c r="J197" s="21"/>
      <c r="K197" s="22"/>
      <c r="L197" s="22"/>
      <c r="M197" s="22"/>
      <c r="N197" s="24"/>
      <c r="O197" s="23"/>
      <c r="P197" s="23"/>
      <c r="Q197" s="60"/>
      <c r="R197" s="24"/>
      <c r="S197" s="24"/>
      <c r="T197" s="25"/>
      <c r="U197" s="24"/>
      <c r="V197" s="68"/>
    </row>
    <row r="198" spans="2:22" s="38" customFormat="1" ht="20.100000000000001" customHeight="1">
      <c r="B198" s="39"/>
      <c r="C198" s="39"/>
      <c r="D198" s="19"/>
      <c r="E198" s="19"/>
      <c r="F198" s="19"/>
      <c r="G198" s="19"/>
      <c r="H198" s="19"/>
      <c r="I198" s="20"/>
      <c r="J198" s="21"/>
      <c r="K198" s="22"/>
      <c r="L198" s="22"/>
      <c r="M198" s="22"/>
      <c r="N198" s="24"/>
      <c r="O198" s="23"/>
      <c r="P198" s="23"/>
      <c r="Q198" s="60"/>
      <c r="R198" s="24"/>
      <c r="S198" s="24"/>
      <c r="T198" s="25"/>
      <c r="U198" s="24"/>
      <c r="V198" s="68"/>
    </row>
    <row r="199" spans="2:22" s="38" customFormat="1" ht="20.100000000000001" customHeight="1">
      <c r="B199" s="39"/>
      <c r="C199" s="39"/>
      <c r="D199" s="19"/>
      <c r="E199" s="19"/>
      <c r="F199" s="19"/>
      <c r="G199" s="19"/>
      <c r="H199" s="19"/>
      <c r="I199" s="20"/>
      <c r="J199" s="21"/>
      <c r="K199" s="22"/>
      <c r="L199" s="22"/>
      <c r="M199" s="22"/>
      <c r="N199" s="24"/>
      <c r="O199" s="23"/>
      <c r="P199" s="23"/>
      <c r="Q199" s="60"/>
      <c r="R199" s="24"/>
      <c r="S199" s="24"/>
      <c r="T199" s="25"/>
      <c r="U199" s="24"/>
      <c r="V199" s="68"/>
    </row>
    <row r="200" spans="2:22" s="38" customFormat="1" ht="20.100000000000001" customHeight="1">
      <c r="B200" s="39"/>
      <c r="C200" s="39"/>
      <c r="D200" s="19"/>
      <c r="E200" s="19"/>
      <c r="F200" s="19"/>
      <c r="G200" s="19"/>
      <c r="H200" s="19"/>
      <c r="I200" s="20"/>
      <c r="J200" s="21"/>
      <c r="K200" s="22"/>
      <c r="L200" s="22"/>
      <c r="M200" s="22"/>
      <c r="N200" s="24"/>
      <c r="O200" s="23"/>
      <c r="P200" s="23"/>
      <c r="Q200" s="60"/>
      <c r="R200" s="24"/>
      <c r="S200" s="24"/>
      <c r="T200" s="25"/>
      <c r="U200" s="24"/>
      <c r="V200" s="68"/>
    </row>
    <row r="201" spans="2:22" s="38" customFormat="1" ht="20.100000000000001" customHeight="1">
      <c r="B201" s="39"/>
      <c r="C201" s="39"/>
      <c r="D201" s="19"/>
      <c r="E201" s="19"/>
      <c r="F201" s="19"/>
      <c r="G201" s="19"/>
      <c r="H201" s="19"/>
      <c r="I201" s="20"/>
      <c r="J201" s="21"/>
      <c r="K201" s="22"/>
      <c r="L201" s="22"/>
      <c r="M201" s="22"/>
      <c r="N201" s="24"/>
      <c r="O201" s="23"/>
      <c r="P201" s="23"/>
      <c r="Q201" s="60"/>
      <c r="R201" s="24"/>
      <c r="S201" s="24"/>
      <c r="T201" s="25"/>
      <c r="U201" s="24"/>
      <c r="V201" s="68"/>
    </row>
    <row r="202" spans="2:22" s="38" customFormat="1" ht="20.100000000000001" customHeight="1">
      <c r="B202" s="39"/>
      <c r="C202" s="39"/>
      <c r="D202" s="19"/>
      <c r="E202" s="19"/>
      <c r="F202" s="19"/>
      <c r="G202" s="19"/>
      <c r="H202" s="19"/>
      <c r="I202" s="20"/>
      <c r="J202" s="21"/>
      <c r="K202" s="22"/>
      <c r="L202" s="22"/>
      <c r="M202" s="22"/>
      <c r="N202" s="24"/>
      <c r="O202" s="23"/>
      <c r="P202" s="23"/>
      <c r="Q202" s="60"/>
      <c r="R202" s="24"/>
      <c r="S202" s="24"/>
      <c r="T202" s="25"/>
      <c r="U202" s="24"/>
      <c r="V202" s="68"/>
    </row>
    <row r="203" spans="2:22" s="38" customFormat="1" ht="20.100000000000001" customHeight="1">
      <c r="B203" s="39"/>
      <c r="C203" s="39"/>
      <c r="D203" s="19"/>
      <c r="E203" s="19"/>
      <c r="F203" s="19"/>
      <c r="G203" s="19"/>
      <c r="H203" s="19"/>
      <c r="I203" s="20"/>
      <c r="J203" s="21"/>
      <c r="K203" s="22"/>
      <c r="L203" s="22"/>
      <c r="M203" s="22"/>
      <c r="N203" s="24"/>
      <c r="O203" s="23"/>
      <c r="P203" s="23"/>
      <c r="Q203" s="60"/>
      <c r="R203" s="24"/>
      <c r="S203" s="24"/>
      <c r="T203" s="25"/>
      <c r="U203" s="24"/>
      <c r="V203" s="68"/>
    </row>
    <row r="204" spans="2:22" s="38" customFormat="1" ht="20.100000000000001" customHeight="1">
      <c r="B204" s="39"/>
      <c r="C204" s="39"/>
      <c r="D204" s="19"/>
      <c r="E204" s="19"/>
      <c r="F204" s="19"/>
      <c r="G204" s="19"/>
      <c r="H204" s="19"/>
      <c r="I204" s="20"/>
      <c r="J204" s="21"/>
      <c r="K204" s="22"/>
      <c r="L204" s="22"/>
      <c r="M204" s="22"/>
      <c r="N204" s="24"/>
      <c r="O204" s="23"/>
      <c r="P204" s="23"/>
      <c r="Q204" s="60"/>
      <c r="R204" s="24"/>
      <c r="S204" s="24"/>
      <c r="T204" s="25"/>
      <c r="U204" s="24"/>
      <c r="V204" s="68"/>
    </row>
    <row r="205" spans="2:22" s="38" customFormat="1" ht="20.100000000000001" customHeight="1">
      <c r="B205" s="39"/>
      <c r="C205" s="39"/>
      <c r="D205" s="19"/>
      <c r="E205" s="19"/>
      <c r="F205" s="19"/>
      <c r="G205" s="19"/>
      <c r="H205" s="19"/>
      <c r="I205" s="20"/>
      <c r="J205" s="21"/>
      <c r="K205" s="22"/>
      <c r="L205" s="22"/>
      <c r="M205" s="22"/>
      <c r="N205" s="24"/>
      <c r="O205" s="23"/>
      <c r="P205" s="23"/>
      <c r="Q205" s="60"/>
      <c r="R205" s="24"/>
      <c r="S205" s="24"/>
      <c r="T205" s="25"/>
      <c r="U205" s="24"/>
      <c r="V205" s="68"/>
    </row>
    <row r="206" spans="2:22" s="38" customFormat="1" ht="20.100000000000001" customHeight="1">
      <c r="B206" s="39"/>
      <c r="C206" s="39"/>
      <c r="D206" s="19"/>
      <c r="E206" s="19"/>
      <c r="F206" s="19"/>
      <c r="G206" s="19"/>
      <c r="H206" s="19"/>
      <c r="I206" s="20"/>
      <c r="J206" s="21"/>
      <c r="K206" s="22"/>
      <c r="L206" s="22"/>
      <c r="M206" s="22"/>
      <c r="N206" s="24"/>
      <c r="O206" s="23"/>
      <c r="P206" s="23"/>
      <c r="Q206" s="60"/>
      <c r="R206" s="24"/>
      <c r="S206" s="24"/>
      <c r="T206" s="25"/>
      <c r="U206" s="24"/>
      <c r="V206" s="68"/>
    </row>
    <row r="207" spans="2:22" s="38" customFormat="1" ht="20.100000000000001" customHeight="1">
      <c r="B207" s="39"/>
      <c r="C207" s="39"/>
      <c r="D207" s="19"/>
      <c r="E207" s="19"/>
      <c r="F207" s="19"/>
      <c r="G207" s="19"/>
      <c r="H207" s="19"/>
      <c r="I207" s="20"/>
      <c r="J207" s="21"/>
      <c r="K207" s="22"/>
      <c r="L207" s="22"/>
      <c r="M207" s="22"/>
      <c r="N207" s="24"/>
      <c r="O207" s="23"/>
      <c r="P207" s="23"/>
      <c r="Q207" s="60"/>
      <c r="R207" s="24"/>
      <c r="S207" s="24"/>
      <c r="T207" s="25"/>
      <c r="U207" s="24"/>
      <c r="V207" s="68"/>
    </row>
    <row r="208" spans="2:22" s="38" customFormat="1" ht="20.100000000000001" customHeight="1">
      <c r="B208" s="39"/>
      <c r="C208" s="39"/>
      <c r="D208" s="19"/>
      <c r="E208" s="19"/>
      <c r="F208" s="19"/>
      <c r="G208" s="19"/>
      <c r="H208" s="19"/>
      <c r="I208" s="20"/>
      <c r="J208" s="21"/>
      <c r="K208" s="22"/>
      <c r="L208" s="22"/>
      <c r="M208" s="22"/>
      <c r="N208" s="24"/>
      <c r="O208" s="23"/>
      <c r="P208" s="23"/>
      <c r="Q208" s="60"/>
      <c r="R208" s="24"/>
      <c r="S208" s="24"/>
      <c r="T208" s="25"/>
      <c r="U208" s="24"/>
      <c r="V208" s="68"/>
    </row>
    <row r="209" spans="2:22" s="38" customFormat="1" ht="20.100000000000001" customHeight="1">
      <c r="B209" s="39"/>
      <c r="C209" s="39"/>
      <c r="D209" s="19"/>
      <c r="E209" s="19"/>
      <c r="F209" s="19"/>
      <c r="G209" s="19"/>
      <c r="H209" s="19"/>
      <c r="I209" s="20"/>
      <c r="J209" s="21"/>
      <c r="K209" s="22"/>
      <c r="L209" s="22"/>
      <c r="M209" s="22"/>
      <c r="N209" s="24"/>
      <c r="O209" s="23"/>
      <c r="P209" s="23"/>
      <c r="Q209" s="60"/>
      <c r="R209" s="24"/>
      <c r="S209" s="24"/>
      <c r="T209" s="25"/>
      <c r="U209" s="24"/>
      <c r="V209" s="68"/>
    </row>
    <row r="210" spans="2:22" s="38" customFormat="1" ht="20.100000000000001" customHeight="1">
      <c r="B210" s="39"/>
      <c r="C210" s="39"/>
      <c r="D210" s="19"/>
      <c r="E210" s="19"/>
      <c r="F210" s="19"/>
      <c r="G210" s="19"/>
      <c r="H210" s="19"/>
      <c r="I210" s="20"/>
      <c r="J210" s="21"/>
      <c r="K210" s="22"/>
      <c r="L210" s="22"/>
      <c r="M210" s="22"/>
      <c r="N210" s="24"/>
      <c r="O210" s="23"/>
      <c r="P210" s="23"/>
      <c r="Q210" s="60"/>
      <c r="R210" s="24"/>
      <c r="S210" s="24"/>
      <c r="T210" s="25"/>
      <c r="U210" s="24"/>
      <c r="V210" s="68"/>
    </row>
    <row r="211" spans="2:22" s="38" customFormat="1" ht="20.100000000000001" customHeight="1">
      <c r="B211" s="39"/>
      <c r="C211" s="39"/>
      <c r="D211" s="19"/>
      <c r="E211" s="19"/>
      <c r="F211" s="19"/>
      <c r="G211" s="19"/>
      <c r="H211" s="19"/>
      <c r="I211" s="20"/>
      <c r="J211" s="21"/>
      <c r="K211" s="22"/>
      <c r="L211" s="22"/>
      <c r="M211" s="22"/>
      <c r="N211" s="24"/>
      <c r="O211" s="23"/>
      <c r="P211" s="23"/>
      <c r="Q211" s="60"/>
      <c r="R211" s="24"/>
      <c r="S211" s="24"/>
      <c r="T211" s="25"/>
      <c r="U211" s="24"/>
      <c r="V211" s="68"/>
    </row>
    <row r="212" spans="2:22" s="38" customFormat="1" ht="20.100000000000001" customHeight="1">
      <c r="B212" s="39"/>
      <c r="C212" s="39"/>
      <c r="D212" s="19"/>
      <c r="E212" s="19"/>
      <c r="F212" s="19"/>
      <c r="G212" s="19"/>
      <c r="H212" s="19"/>
      <c r="I212" s="20"/>
      <c r="J212" s="21"/>
      <c r="K212" s="22"/>
      <c r="L212" s="22"/>
      <c r="M212" s="22"/>
      <c r="N212" s="24"/>
      <c r="O212" s="23"/>
      <c r="P212" s="23"/>
      <c r="Q212" s="60"/>
      <c r="R212" s="24"/>
      <c r="S212" s="24"/>
      <c r="T212" s="25"/>
      <c r="U212" s="24"/>
      <c r="V212" s="68"/>
    </row>
    <row r="213" spans="2:22" s="38" customFormat="1" ht="20.100000000000001" customHeight="1">
      <c r="B213" s="39"/>
      <c r="C213" s="39"/>
      <c r="D213" s="19"/>
      <c r="E213" s="19"/>
      <c r="F213" s="19"/>
      <c r="G213" s="19"/>
      <c r="H213" s="19"/>
      <c r="I213" s="20"/>
      <c r="J213" s="21"/>
      <c r="K213" s="22"/>
      <c r="L213" s="22"/>
      <c r="M213" s="22"/>
      <c r="N213" s="24"/>
      <c r="O213" s="23"/>
      <c r="P213" s="23"/>
      <c r="Q213" s="60"/>
      <c r="R213" s="24"/>
      <c r="S213" s="24"/>
      <c r="T213" s="25"/>
      <c r="U213" s="24"/>
      <c r="V213" s="68"/>
    </row>
    <row r="214" spans="2:22" s="38" customFormat="1" ht="20.100000000000001" customHeight="1">
      <c r="B214" s="39"/>
      <c r="C214" s="39"/>
      <c r="D214" s="19"/>
      <c r="E214" s="19"/>
      <c r="F214" s="19"/>
      <c r="G214" s="19"/>
      <c r="H214" s="19"/>
      <c r="I214" s="20"/>
      <c r="J214" s="21"/>
      <c r="K214" s="22"/>
      <c r="L214" s="22"/>
      <c r="M214" s="22"/>
      <c r="N214" s="24"/>
      <c r="O214" s="23"/>
      <c r="P214" s="23"/>
      <c r="Q214" s="60"/>
      <c r="R214" s="24"/>
      <c r="S214" s="24"/>
      <c r="T214" s="25"/>
      <c r="U214" s="24"/>
      <c r="V214" s="68"/>
    </row>
    <row r="215" spans="2:22" s="38" customFormat="1" ht="20.100000000000001" customHeight="1">
      <c r="B215" s="39"/>
      <c r="C215" s="39"/>
      <c r="D215" s="19"/>
      <c r="E215" s="19"/>
      <c r="F215" s="19"/>
      <c r="G215" s="19"/>
      <c r="H215" s="19"/>
      <c r="I215" s="20"/>
      <c r="J215" s="21"/>
      <c r="K215" s="22"/>
      <c r="L215" s="22"/>
      <c r="M215" s="22"/>
      <c r="N215" s="24"/>
      <c r="O215" s="23"/>
      <c r="P215" s="23"/>
      <c r="Q215" s="60"/>
      <c r="R215" s="24"/>
      <c r="S215" s="24"/>
      <c r="T215" s="25"/>
      <c r="U215" s="24"/>
      <c r="V215" s="68"/>
    </row>
    <row r="216" spans="2:22" s="38" customFormat="1" ht="20.100000000000001" customHeight="1">
      <c r="B216" s="39"/>
      <c r="C216" s="39"/>
      <c r="D216" s="19"/>
      <c r="E216" s="19"/>
      <c r="F216" s="19"/>
      <c r="G216" s="19"/>
      <c r="H216" s="19"/>
      <c r="I216" s="20"/>
      <c r="J216" s="21"/>
      <c r="K216" s="22"/>
      <c r="L216" s="22"/>
      <c r="M216" s="22"/>
      <c r="N216" s="24"/>
      <c r="O216" s="23"/>
      <c r="P216" s="23"/>
      <c r="Q216" s="60"/>
      <c r="R216" s="24"/>
      <c r="S216" s="24"/>
      <c r="T216" s="25"/>
      <c r="U216" s="24"/>
      <c r="V216" s="68"/>
    </row>
    <row r="217" spans="2:22" s="38" customFormat="1" ht="20.100000000000001" customHeight="1">
      <c r="B217" s="39"/>
      <c r="C217" s="39"/>
      <c r="D217" s="19"/>
      <c r="E217" s="19"/>
      <c r="F217" s="19"/>
      <c r="G217" s="19"/>
      <c r="H217" s="19"/>
      <c r="I217" s="20"/>
      <c r="J217" s="21"/>
      <c r="K217" s="22"/>
      <c r="L217" s="22"/>
      <c r="M217" s="22"/>
      <c r="N217" s="24"/>
      <c r="O217" s="23"/>
      <c r="P217" s="23"/>
      <c r="Q217" s="60"/>
      <c r="R217" s="24"/>
      <c r="S217" s="24"/>
      <c r="T217" s="25"/>
      <c r="U217" s="24"/>
      <c r="V217" s="68"/>
    </row>
    <row r="218" spans="2:22" s="38" customFormat="1" ht="20.100000000000001" customHeight="1">
      <c r="B218" s="39"/>
      <c r="C218" s="39"/>
      <c r="D218" s="19"/>
      <c r="E218" s="19"/>
      <c r="F218" s="19"/>
      <c r="G218" s="19"/>
      <c r="H218" s="19"/>
      <c r="I218" s="20"/>
      <c r="J218" s="21"/>
      <c r="K218" s="22"/>
      <c r="L218" s="22"/>
      <c r="M218" s="22"/>
      <c r="N218" s="24"/>
      <c r="O218" s="23"/>
      <c r="P218" s="23"/>
      <c r="Q218" s="60"/>
      <c r="R218" s="24"/>
      <c r="S218" s="24"/>
      <c r="T218" s="25"/>
      <c r="U218" s="24"/>
      <c r="V218" s="68"/>
    </row>
    <row r="219" spans="2:22" s="38" customFormat="1" ht="20.100000000000001" customHeight="1">
      <c r="B219" s="39"/>
      <c r="C219" s="39"/>
      <c r="D219" s="19"/>
      <c r="E219" s="19"/>
      <c r="F219" s="19"/>
      <c r="G219" s="19"/>
      <c r="H219" s="19"/>
      <c r="I219" s="20"/>
      <c r="J219" s="21"/>
      <c r="K219" s="22"/>
      <c r="L219" s="22"/>
      <c r="M219" s="22"/>
      <c r="N219" s="24"/>
      <c r="O219" s="23"/>
      <c r="P219" s="23"/>
      <c r="Q219" s="60"/>
      <c r="R219" s="24"/>
      <c r="S219" s="24"/>
      <c r="T219" s="25"/>
      <c r="U219" s="24"/>
      <c r="V219" s="68"/>
    </row>
    <row r="220" spans="2:22" s="38" customFormat="1" ht="20.100000000000001" customHeight="1">
      <c r="B220" s="39"/>
      <c r="C220" s="39"/>
      <c r="D220" s="19"/>
      <c r="E220" s="19"/>
      <c r="F220" s="19"/>
      <c r="G220" s="19"/>
      <c r="H220" s="19"/>
      <c r="I220" s="20"/>
      <c r="J220" s="21"/>
      <c r="K220" s="22"/>
      <c r="L220" s="22"/>
      <c r="M220" s="22"/>
      <c r="N220" s="24"/>
      <c r="O220" s="23"/>
      <c r="P220" s="23"/>
      <c r="Q220" s="60"/>
      <c r="R220" s="24"/>
      <c r="S220" s="24"/>
      <c r="T220" s="25"/>
      <c r="U220" s="24"/>
      <c r="V220" s="68"/>
    </row>
    <row r="221" spans="2:22" s="38" customFormat="1" ht="20.100000000000001" customHeight="1">
      <c r="B221" s="39"/>
      <c r="C221" s="39"/>
      <c r="D221" s="19"/>
      <c r="E221" s="19"/>
      <c r="F221" s="19"/>
      <c r="G221" s="19"/>
      <c r="H221" s="19"/>
      <c r="I221" s="20"/>
      <c r="J221" s="21"/>
      <c r="K221" s="22"/>
      <c r="L221" s="22"/>
      <c r="M221" s="22"/>
      <c r="N221" s="24"/>
      <c r="O221" s="23"/>
      <c r="P221" s="23"/>
      <c r="Q221" s="60"/>
      <c r="R221" s="24"/>
      <c r="S221" s="24"/>
      <c r="T221" s="25"/>
      <c r="U221" s="24"/>
      <c r="V221" s="68"/>
    </row>
    <row r="222" spans="2:22" s="38" customFormat="1" ht="20.100000000000001" customHeight="1">
      <c r="B222" s="39"/>
      <c r="C222" s="39"/>
      <c r="D222" s="19"/>
      <c r="E222" s="19"/>
      <c r="F222" s="19"/>
      <c r="G222" s="19"/>
      <c r="H222" s="19"/>
      <c r="I222" s="20"/>
      <c r="J222" s="21"/>
      <c r="K222" s="22"/>
      <c r="L222" s="22"/>
      <c r="M222" s="22"/>
      <c r="N222" s="24"/>
      <c r="O222" s="23"/>
      <c r="P222" s="23"/>
      <c r="Q222" s="60"/>
      <c r="R222" s="24"/>
      <c r="S222" s="24"/>
      <c r="T222" s="25"/>
      <c r="U222" s="24"/>
      <c r="V222" s="68"/>
    </row>
    <row r="223" spans="2:22" s="38" customFormat="1" ht="20.100000000000001" customHeight="1">
      <c r="B223" s="39"/>
      <c r="C223" s="39"/>
      <c r="D223" s="19"/>
      <c r="E223" s="19"/>
      <c r="F223" s="19"/>
      <c r="G223" s="19"/>
      <c r="H223" s="19"/>
      <c r="I223" s="20"/>
      <c r="J223" s="21"/>
      <c r="K223" s="22"/>
      <c r="L223" s="22"/>
      <c r="M223" s="22"/>
      <c r="N223" s="24"/>
      <c r="O223" s="23"/>
      <c r="P223" s="23"/>
      <c r="Q223" s="60"/>
      <c r="R223" s="24"/>
      <c r="S223" s="24"/>
      <c r="T223" s="25"/>
      <c r="U223" s="24"/>
      <c r="V223" s="68"/>
    </row>
    <row r="224" spans="2:22" s="38" customFormat="1" ht="20.100000000000001" customHeight="1">
      <c r="B224" s="39"/>
      <c r="C224" s="39"/>
      <c r="D224" s="19"/>
      <c r="E224" s="19"/>
      <c r="F224" s="19"/>
      <c r="G224" s="19"/>
      <c r="H224" s="19"/>
      <c r="I224" s="20"/>
      <c r="J224" s="21"/>
      <c r="K224" s="22"/>
      <c r="L224" s="22"/>
      <c r="M224" s="22"/>
      <c r="N224" s="24"/>
      <c r="O224" s="23"/>
      <c r="P224" s="23"/>
      <c r="Q224" s="60"/>
      <c r="R224" s="24"/>
      <c r="S224" s="24"/>
      <c r="T224" s="25"/>
      <c r="U224" s="24"/>
      <c r="V224" s="68"/>
    </row>
    <row r="225" spans="2:22" s="38" customFormat="1" ht="20.100000000000001" customHeight="1">
      <c r="B225" s="39"/>
      <c r="C225" s="39"/>
      <c r="D225" s="19"/>
      <c r="E225" s="19"/>
      <c r="F225" s="19"/>
      <c r="G225" s="19"/>
      <c r="H225" s="19"/>
      <c r="I225" s="20"/>
      <c r="J225" s="21"/>
      <c r="K225" s="22"/>
      <c r="L225" s="22"/>
      <c r="M225" s="22"/>
      <c r="N225" s="24"/>
      <c r="O225" s="23"/>
      <c r="P225" s="23"/>
      <c r="Q225" s="60"/>
      <c r="R225" s="24"/>
      <c r="S225" s="24"/>
      <c r="T225" s="25"/>
      <c r="U225" s="24"/>
      <c r="V225" s="68"/>
    </row>
    <row r="226" spans="2:22" s="38" customFormat="1" ht="20.100000000000001" customHeight="1">
      <c r="B226" s="39"/>
      <c r="C226" s="39"/>
      <c r="D226" s="19"/>
      <c r="E226" s="19"/>
      <c r="F226" s="19"/>
      <c r="G226" s="19"/>
      <c r="H226" s="19"/>
      <c r="I226" s="20"/>
      <c r="J226" s="21"/>
      <c r="K226" s="22"/>
      <c r="L226" s="22"/>
      <c r="M226" s="22"/>
      <c r="N226" s="24"/>
      <c r="O226" s="23"/>
      <c r="P226" s="23"/>
      <c r="Q226" s="60"/>
      <c r="R226" s="24"/>
      <c r="S226" s="24"/>
      <c r="T226" s="25"/>
      <c r="U226" s="24"/>
      <c r="V226" s="68"/>
    </row>
    <row r="227" spans="2:22" s="38" customFormat="1" ht="20.100000000000001" customHeight="1">
      <c r="B227" s="39"/>
      <c r="C227" s="39"/>
      <c r="D227" s="19"/>
      <c r="E227" s="19"/>
      <c r="F227" s="19"/>
      <c r="G227" s="19"/>
      <c r="H227" s="19"/>
      <c r="I227" s="20"/>
      <c r="J227" s="21"/>
      <c r="K227" s="22"/>
      <c r="L227" s="22"/>
      <c r="M227" s="22"/>
      <c r="N227" s="24"/>
      <c r="O227" s="23"/>
      <c r="P227" s="23"/>
      <c r="Q227" s="60"/>
      <c r="R227" s="24"/>
      <c r="S227" s="24"/>
      <c r="T227" s="25"/>
      <c r="U227" s="24"/>
      <c r="V227" s="68"/>
    </row>
    <row r="228" spans="2:22" s="38" customFormat="1" ht="20.100000000000001" customHeight="1">
      <c r="B228" s="39"/>
      <c r="C228" s="39"/>
      <c r="D228" s="19"/>
      <c r="E228" s="19"/>
      <c r="F228" s="19"/>
      <c r="G228" s="19"/>
      <c r="H228" s="19"/>
      <c r="I228" s="20"/>
      <c r="J228" s="21"/>
      <c r="K228" s="22"/>
      <c r="L228" s="22"/>
      <c r="M228" s="22"/>
      <c r="N228" s="24"/>
      <c r="O228" s="23"/>
      <c r="P228" s="23"/>
      <c r="Q228" s="60"/>
      <c r="R228" s="24"/>
      <c r="S228" s="24"/>
      <c r="T228" s="25"/>
      <c r="U228" s="24"/>
      <c r="V228" s="68"/>
    </row>
    <row r="229" spans="2:22" s="38" customFormat="1" ht="20.100000000000001" customHeight="1">
      <c r="B229" s="39"/>
      <c r="C229" s="39"/>
      <c r="D229" s="19"/>
      <c r="E229" s="19"/>
      <c r="F229" s="19"/>
      <c r="G229" s="19"/>
      <c r="H229" s="19"/>
      <c r="I229" s="20"/>
      <c r="J229" s="21"/>
      <c r="K229" s="22"/>
      <c r="L229" s="22"/>
      <c r="M229" s="22"/>
      <c r="N229" s="24"/>
      <c r="O229" s="23"/>
      <c r="P229" s="23"/>
      <c r="Q229" s="60"/>
      <c r="R229" s="24"/>
      <c r="S229" s="24"/>
      <c r="T229" s="25"/>
      <c r="U229" s="24"/>
      <c r="V229" s="68"/>
    </row>
    <row r="230" spans="2:22" s="38" customFormat="1" ht="20.100000000000001" customHeight="1">
      <c r="B230" s="39"/>
      <c r="C230" s="39"/>
      <c r="D230" s="19"/>
      <c r="E230" s="19"/>
      <c r="F230" s="19"/>
      <c r="G230" s="19"/>
      <c r="H230" s="19"/>
      <c r="I230" s="20"/>
      <c r="J230" s="21"/>
      <c r="K230" s="22"/>
      <c r="L230" s="22"/>
      <c r="M230" s="22"/>
      <c r="N230" s="24"/>
      <c r="O230" s="23"/>
      <c r="P230" s="23"/>
      <c r="Q230" s="60"/>
      <c r="R230" s="24"/>
      <c r="S230" s="24"/>
      <c r="T230" s="25"/>
      <c r="U230" s="24"/>
      <c r="V230" s="68"/>
    </row>
    <row r="231" spans="2:22" s="38" customFormat="1" ht="19.5" customHeight="1">
      <c r="B231" s="39"/>
      <c r="C231" s="39"/>
      <c r="D231" s="19"/>
      <c r="E231" s="19"/>
      <c r="F231" s="19"/>
      <c r="G231" s="19"/>
      <c r="H231" s="19"/>
      <c r="I231" s="20"/>
      <c r="J231" s="21"/>
      <c r="K231" s="22"/>
      <c r="L231" s="22"/>
      <c r="M231" s="22"/>
      <c r="N231" s="24"/>
      <c r="O231" s="23"/>
      <c r="P231" s="23"/>
      <c r="Q231" s="60"/>
      <c r="R231" s="24"/>
      <c r="S231" s="24"/>
      <c r="T231" s="25"/>
      <c r="U231" s="24"/>
      <c r="V231" s="68"/>
    </row>
    <row r="232" spans="2:22" s="38" customFormat="1" ht="19.5" customHeight="1">
      <c r="B232" s="39"/>
      <c r="C232" s="39"/>
      <c r="D232" s="19"/>
      <c r="E232" s="19"/>
      <c r="F232" s="19"/>
      <c r="G232" s="19"/>
      <c r="H232" s="19"/>
      <c r="I232" s="20"/>
      <c r="J232" s="21"/>
      <c r="K232" s="22"/>
      <c r="L232" s="22"/>
      <c r="M232" s="22"/>
      <c r="N232" s="24"/>
      <c r="O232" s="23"/>
      <c r="P232" s="23"/>
      <c r="Q232" s="60"/>
      <c r="R232" s="24"/>
      <c r="S232" s="24"/>
      <c r="T232" s="25"/>
      <c r="U232" s="24"/>
      <c r="V232" s="68"/>
    </row>
    <row r="233" spans="2:22" s="38" customFormat="1" ht="19.5" customHeight="1">
      <c r="B233" s="39"/>
      <c r="C233" s="39"/>
      <c r="D233" s="19"/>
      <c r="E233" s="19"/>
      <c r="F233" s="19"/>
      <c r="G233" s="19"/>
      <c r="H233" s="19"/>
      <c r="I233" s="20"/>
      <c r="J233" s="21"/>
      <c r="K233" s="22"/>
      <c r="L233" s="22"/>
      <c r="M233" s="22"/>
      <c r="N233" s="24"/>
      <c r="O233" s="23"/>
      <c r="P233" s="23"/>
      <c r="Q233" s="60"/>
      <c r="R233" s="24"/>
      <c r="S233" s="24"/>
      <c r="T233" s="25"/>
      <c r="U233" s="24"/>
      <c r="V233" s="68"/>
    </row>
    <row r="234" spans="2:22" s="38" customFormat="1" ht="19.5" customHeight="1">
      <c r="B234" s="39"/>
      <c r="C234" s="39"/>
      <c r="D234" s="19"/>
      <c r="E234" s="19"/>
      <c r="F234" s="19"/>
      <c r="G234" s="19"/>
      <c r="H234" s="19"/>
      <c r="I234" s="20"/>
      <c r="J234" s="21"/>
      <c r="K234" s="22"/>
      <c r="L234" s="22"/>
      <c r="M234" s="22"/>
      <c r="N234" s="24"/>
      <c r="O234" s="23"/>
      <c r="P234" s="23"/>
      <c r="Q234" s="60"/>
      <c r="R234" s="24"/>
      <c r="S234" s="24"/>
      <c r="T234" s="25"/>
      <c r="U234" s="24"/>
      <c r="V234" s="68"/>
    </row>
    <row r="235" spans="2:22" s="38" customFormat="1" ht="19.5" customHeight="1">
      <c r="B235" s="39"/>
      <c r="C235" s="39"/>
      <c r="D235" s="19"/>
      <c r="E235" s="19"/>
      <c r="F235" s="19"/>
      <c r="G235" s="19"/>
      <c r="H235" s="19"/>
      <c r="I235" s="20"/>
      <c r="J235" s="21"/>
      <c r="K235" s="22"/>
      <c r="L235" s="22"/>
      <c r="M235" s="22"/>
      <c r="N235" s="24"/>
      <c r="O235" s="23"/>
      <c r="P235" s="23"/>
      <c r="Q235" s="60"/>
      <c r="R235" s="24"/>
      <c r="S235" s="24"/>
      <c r="T235" s="25"/>
      <c r="U235" s="24"/>
      <c r="V235" s="68"/>
    </row>
    <row r="236" spans="2:22" s="38" customFormat="1" ht="19.5" customHeight="1">
      <c r="B236" s="39"/>
      <c r="C236" s="39"/>
      <c r="D236" s="19"/>
      <c r="E236" s="19"/>
      <c r="F236" s="19"/>
      <c r="G236" s="19"/>
      <c r="H236" s="19"/>
      <c r="I236" s="20"/>
      <c r="J236" s="21"/>
      <c r="K236" s="22"/>
      <c r="L236" s="22"/>
      <c r="M236" s="22"/>
      <c r="N236" s="24"/>
      <c r="O236" s="23"/>
      <c r="P236" s="23"/>
      <c r="Q236" s="60"/>
      <c r="R236" s="24"/>
      <c r="S236" s="24"/>
      <c r="T236" s="25"/>
      <c r="U236" s="24"/>
      <c r="V236" s="68"/>
    </row>
    <row r="237" spans="2:22" s="38" customFormat="1" ht="19.5" customHeight="1">
      <c r="B237" s="39"/>
      <c r="C237" s="39"/>
      <c r="D237" s="19"/>
      <c r="E237" s="19"/>
      <c r="F237" s="19"/>
      <c r="G237" s="19"/>
      <c r="H237" s="19"/>
      <c r="I237" s="20"/>
      <c r="J237" s="21"/>
      <c r="K237" s="22"/>
      <c r="L237" s="22"/>
      <c r="M237" s="22"/>
      <c r="N237" s="24"/>
      <c r="O237" s="23"/>
      <c r="P237" s="23"/>
      <c r="Q237" s="60"/>
      <c r="R237" s="24"/>
      <c r="S237" s="24"/>
      <c r="T237" s="25"/>
      <c r="U237" s="24"/>
      <c r="V237" s="68"/>
    </row>
    <row r="238" spans="2:22" s="38" customFormat="1" ht="19.5" customHeight="1">
      <c r="B238" s="39"/>
      <c r="C238" s="39"/>
      <c r="D238" s="19"/>
      <c r="E238" s="19"/>
      <c r="F238" s="19"/>
      <c r="G238" s="19"/>
      <c r="H238" s="19"/>
      <c r="I238" s="20"/>
      <c r="J238" s="21"/>
      <c r="K238" s="22"/>
      <c r="L238" s="22"/>
      <c r="M238" s="22"/>
      <c r="N238" s="24"/>
      <c r="O238" s="23"/>
      <c r="P238" s="23"/>
      <c r="Q238" s="60"/>
      <c r="R238" s="24"/>
      <c r="S238" s="24"/>
      <c r="T238" s="25"/>
      <c r="U238" s="24"/>
      <c r="V238" s="68"/>
    </row>
    <row r="239" spans="2:22" s="38" customFormat="1" ht="19.5" customHeight="1">
      <c r="B239" s="39"/>
      <c r="C239" s="39"/>
      <c r="D239" s="19"/>
      <c r="E239" s="19"/>
      <c r="F239" s="19"/>
      <c r="G239" s="19"/>
      <c r="H239" s="19"/>
      <c r="I239" s="20"/>
      <c r="J239" s="21"/>
      <c r="K239" s="22"/>
      <c r="L239" s="22"/>
      <c r="M239" s="22"/>
      <c r="N239" s="24"/>
      <c r="O239" s="23"/>
      <c r="P239" s="23"/>
      <c r="Q239" s="60"/>
      <c r="R239" s="24"/>
      <c r="S239" s="24"/>
      <c r="T239" s="25"/>
      <c r="U239" s="24"/>
      <c r="V239" s="68"/>
    </row>
    <row r="240" spans="2:22" s="38" customFormat="1" ht="19.5" customHeight="1">
      <c r="B240" s="39"/>
      <c r="C240" s="39"/>
      <c r="D240" s="19"/>
      <c r="E240" s="19"/>
      <c r="F240" s="19"/>
      <c r="G240" s="19"/>
      <c r="H240" s="19"/>
      <c r="I240" s="20"/>
      <c r="J240" s="21"/>
      <c r="K240" s="22"/>
      <c r="L240" s="22"/>
      <c r="M240" s="22"/>
      <c r="N240" s="24"/>
      <c r="O240" s="23"/>
      <c r="P240" s="23"/>
      <c r="Q240" s="60"/>
      <c r="R240" s="24"/>
      <c r="S240" s="24"/>
      <c r="T240" s="25"/>
      <c r="U240" s="24"/>
      <c r="V240" s="68"/>
    </row>
    <row r="241" spans="2:22" s="38" customFormat="1" ht="19.5" customHeight="1">
      <c r="B241" s="39"/>
      <c r="C241" s="39"/>
      <c r="D241" s="19"/>
      <c r="E241" s="19"/>
      <c r="F241" s="19"/>
      <c r="G241" s="19"/>
      <c r="H241" s="19"/>
      <c r="I241" s="20"/>
      <c r="J241" s="21"/>
      <c r="K241" s="22"/>
      <c r="L241" s="22"/>
      <c r="M241" s="22"/>
      <c r="N241" s="24"/>
      <c r="O241" s="23"/>
      <c r="P241" s="23"/>
      <c r="Q241" s="60"/>
      <c r="R241" s="24"/>
      <c r="S241" s="24"/>
      <c r="T241" s="25"/>
      <c r="U241" s="24"/>
      <c r="V241" s="68"/>
    </row>
    <row r="242" spans="2:22" s="38" customFormat="1" ht="19.5" customHeight="1">
      <c r="B242" s="39"/>
      <c r="C242" s="39"/>
      <c r="D242" s="19"/>
      <c r="E242" s="19"/>
      <c r="F242" s="19"/>
      <c r="G242" s="19"/>
      <c r="H242" s="19"/>
      <c r="I242" s="20"/>
      <c r="J242" s="21"/>
      <c r="K242" s="22"/>
      <c r="L242" s="22"/>
      <c r="M242" s="22"/>
      <c r="N242" s="24"/>
      <c r="O242" s="23"/>
      <c r="P242" s="23"/>
      <c r="Q242" s="60"/>
      <c r="R242" s="24"/>
      <c r="S242" s="24"/>
      <c r="T242" s="25"/>
      <c r="U242" s="24"/>
      <c r="V242" s="68"/>
    </row>
    <row r="243" spans="2:22" s="38" customFormat="1" ht="19.5" customHeight="1">
      <c r="B243" s="39"/>
      <c r="C243" s="39"/>
      <c r="D243" s="19"/>
      <c r="E243" s="19"/>
      <c r="F243" s="19"/>
      <c r="G243" s="19"/>
      <c r="H243" s="19"/>
      <c r="I243" s="20"/>
      <c r="J243" s="21"/>
      <c r="K243" s="22"/>
      <c r="L243" s="22"/>
      <c r="M243" s="22"/>
      <c r="N243" s="24"/>
      <c r="O243" s="23"/>
      <c r="P243" s="23"/>
      <c r="Q243" s="60"/>
      <c r="R243" s="24"/>
      <c r="S243" s="24"/>
      <c r="T243" s="25"/>
      <c r="U243" s="24"/>
      <c r="V243" s="68"/>
    </row>
    <row r="244" spans="2:22" s="38" customFormat="1" ht="19.5" customHeight="1">
      <c r="B244" s="39"/>
      <c r="C244" s="39"/>
      <c r="D244" s="19"/>
      <c r="E244" s="19"/>
      <c r="F244" s="19"/>
      <c r="G244" s="19"/>
      <c r="H244" s="19"/>
      <c r="I244" s="20"/>
      <c r="J244" s="21"/>
      <c r="K244" s="22"/>
      <c r="L244" s="22"/>
      <c r="M244" s="22"/>
      <c r="N244" s="24"/>
      <c r="O244" s="23"/>
      <c r="P244" s="23"/>
      <c r="Q244" s="60"/>
      <c r="R244" s="24"/>
      <c r="S244" s="24"/>
      <c r="T244" s="25"/>
      <c r="U244" s="24"/>
      <c r="V244" s="68"/>
    </row>
    <row r="245" spans="2:22" s="38" customFormat="1" ht="19.5" customHeight="1">
      <c r="B245" s="39"/>
      <c r="C245" s="39"/>
      <c r="D245" s="19"/>
      <c r="E245" s="19"/>
      <c r="F245" s="19"/>
      <c r="G245" s="19"/>
      <c r="H245" s="19"/>
      <c r="I245" s="20"/>
      <c r="J245" s="21"/>
      <c r="K245" s="22"/>
      <c r="L245" s="22"/>
      <c r="M245" s="22"/>
      <c r="N245" s="24"/>
      <c r="O245" s="23"/>
      <c r="P245" s="23"/>
      <c r="Q245" s="60"/>
      <c r="R245" s="24"/>
      <c r="S245" s="24"/>
      <c r="T245" s="25"/>
      <c r="U245" s="24"/>
      <c r="V245" s="68"/>
    </row>
    <row r="246" spans="2:22" s="38" customFormat="1" ht="19.5" customHeight="1">
      <c r="B246" s="39"/>
      <c r="C246" s="39"/>
      <c r="D246" s="19"/>
      <c r="E246" s="19"/>
      <c r="F246" s="19"/>
      <c r="G246" s="19"/>
      <c r="H246" s="19"/>
      <c r="I246" s="20"/>
      <c r="J246" s="21"/>
      <c r="K246" s="22"/>
      <c r="L246" s="22"/>
      <c r="M246" s="22"/>
      <c r="N246" s="24"/>
      <c r="O246" s="23"/>
      <c r="P246" s="23"/>
      <c r="Q246" s="60"/>
      <c r="R246" s="24"/>
      <c r="S246" s="24"/>
      <c r="T246" s="25"/>
      <c r="U246" s="24"/>
      <c r="V246" s="68"/>
    </row>
    <row r="247" spans="2:22" s="38" customFormat="1" ht="19.5" customHeight="1">
      <c r="B247" s="39"/>
      <c r="C247" s="39"/>
      <c r="D247" s="19"/>
      <c r="E247" s="19"/>
      <c r="F247" s="19"/>
      <c r="G247" s="19"/>
      <c r="H247" s="19"/>
      <c r="I247" s="20"/>
      <c r="J247" s="21"/>
      <c r="K247" s="22"/>
      <c r="L247" s="22"/>
      <c r="M247" s="22"/>
      <c r="N247" s="24"/>
      <c r="O247" s="23"/>
      <c r="P247" s="23"/>
      <c r="Q247" s="60"/>
      <c r="R247" s="24"/>
      <c r="S247" s="24"/>
      <c r="T247" s="25"/>
      <c r="U247" s="24"/>
      <c r="V247" s="68"/>
    </row>
    <row r="248" spans="2:22" s="38" customFormat="1" ht="19.5" customHeight="1">
      <c r="B248" s="39"/>
      <c r="C248" s="39"/>
      <c r="D248" s="19"/>
      <c r="E248" s="19"/>
      <c r="F248" s="19"/>
      <c r="G248" s="19"/>
      <c r="H248" s="19"/>
      <c r="I248" s="20"/>
      <c r="J248" s="21"/>
      <c r="K248" s="22"/>
      <c r="L248" s="22"/>
      <c r="M248" s="22"/>
      <c r="N248" s="24"/>
      <c r="O248" s="23"/>
      <c r="P248" s="23"/>
      <c r="Q248" s="60"/>
      <c r="R248" s="24"/>
      <c r="S248" s="24"/>
      <c r="T248" s="25"/>
      <c r="U248" s="24"/>
      <c r="V248" s="68"/>
    </row>
    <row r="249" spans="2:22" s="38" customFormat="1" ht="19.5" customHeight="1">
      <c r="B249" s="39"/>
      <c r="C249" s="39"/>
      <c r="D249" s="19"/>
      <c r="E249" s="19"/>
      <c r="F249" s="19"/>
      <c r="G249" s="19"/>
      <c r="H249" s="19"/>
      <c r="I249" s="20"/>
      <c r="J249" s="21"/>
      <c r="K249" s="22"/>
      <c r="L249" s="22"/>
      <c r="M249" s="22"/>
      <c r="N249" s="24"/>
      <c r="O249" s="23"/>
      <c r="P249" s="23"/>
      <c r="Q249" s="60"/>
      <c r="R249" s="24"/>
      <c r="S249" s="24"/>
      <c r="T249" s="25"/>
      <c r="U249" s="24"/>
      <c r="V249" s="68"/>
    </row>
    <row r="250" spans="2:22" s="38" customFormat="1" ht="19.5" customHeight="1">
      <c r="B250" s="39"/>
      <c r="C250" s="39"/>
      <c r="D250" s="19"/>
      <c r="E250" s="19"/>
      <c r="F250" s="19"/>
      <c r="G250" s="19"/>
      <c r="H250" s="19"/>
      <c r="I250" s="20"/>
      <c r="J250" s="21"/>
      <c r="K250" s="22"/>
      <c r="L250" s="22"/>
      <c r="M250" s="22"/>
      <c r="N250" s="24"/>
      <c r="O250" s="23"/>
      <c r="P250" s="23"/>
      <c r="Q250" s="60"/>
      <c r="R250" s="24"/>
      <c r="S250" s="24"/>
      <c r="T250" s="25"/>
      <c r="U250" s="24"/>
      <c r="V250" s="68"/>
    </row>
    <row r="251" spans="2:22" s="38" customFormat="1" ht="19.5" customHeight="1">
      <c r="B251" s="39"/>
      <c r="C251" s="39"/>
      <c r="D251" s="19"/>
      <c r="E251" s="19"/>
      <c r="F251" s="19"/>
      <c r="G251" s="19"/>
      <c r="H251" s="19"/>
      <c r="I251" s="20"/>
      <c r="J251" s="21"/>
      <c r="K251" s="22"/>
      <c r="L251" s="22"/>
      <c r="M251" s="22"/>
      <c r="N251" s="24"/>
      <c r="O251" s="23"/>
      <c r="P251" s="23"/>
      <c r="Q251" s="60"/>
      <c r="R251" s="24"/>
      <c r="S251" s="24"/>
      <c r="T251" s="25"/>
      <c r="U251" s="24"/>
      <c r="V251" s="68"/>
    </row>
    <row r="252" spans="2:22" s="38" customFormat="1" ht="19.5" customHeight="1">
      <c r="B252" s="39"/>
      <c r="C252" s="39"/>
      <c r="D252" s="19"/>
      <c r="E252" s="19"/>
      <c r="F252" s="19"/>
      <c r="G252" s="19"/>
      <c r="H252" s="19"/>
      <c r="I252" s="20"/>
      <c r="J252" s="21"/>
      <c r="K252" s="22"/>
      <c r="L252" s="22"/>
      <c r="M252" s="22"/>
      <c r="N252" s="24"/>
      <c r="O252" s="23"/>
      <c r="P252" s="23"/>
      <c r="Q252" s="60"/>
      <c r="R252" s="24"/>
      <c r="S252" s="24"/>
      <c r="T252" s="25"/>
      <c r="U252" s="24"/>
      <c r="V252" s="68"/>
    </row>
    <row r="253" spans="2:22" s="38" customFormat="1" ht="19.5" customHeight="1">
      <c r="B253" s="39"/>
      <c r="C253" s="39"/>
      <c r="D253" s="19"/>
      <c r="E253" s="19"/>
      <c r="F253" s="19"/>
      <c r="G253" s="19"/>
      <c r="H253" s="19"/>
      <c r="I253" s="20"/>
      <c r="J253" s="21"/>
      <c r="K253" s="22"/>
      <c r="L253" s="22"/>
      <c r="M253" s="22"/>
      <c r="N253" s="24"/>
      <c r="O253" s="23"/>
      <c r="P253" s="23"/>
      <c r="Q253" s="60"/>
      <c r="R253" s="24"/>
      <c r="S253" s="24"/>
      <c r="T253" s="25"/>
      <c r="U253" s="24"/>
      <c r="V253" s="68"/>
    </row>
    <row r="254" spans="2:22" s="38" customFormat="1" ht="19.5" customHeight="1">
      <c r="B254" s="39"/>
      <c r="C254" s="39"/>
      <c r="D254" s="19"/>
      <c r="E254" s="19"/>
      <c r="F254" s="19"/>
      <c r="G254" s="19"/>
      <c r="H254" s="19"/>
      <c r="I254" s="20"/>
      <c r="J254" s="21"/>
      <c r="K254" s="22"/>
      <c r="L254" s="22"/>
      <c r="M254" s="22"/>
      <c r="N254" s="24"/>
      <c r="O254" s="23"/>
      <c r="P254" s="23"/>
      <c r="Q254" s="60"/>
      <c r="R254" s="24"/>
      <c r="S254" s="24"/>
      <c r="T254" s="25"/>
      <c r="U254" s="24"/>
      <c r="V254" s="68"/>
    </row>
    <row r="255" spans="2:22" s="38" customFormat="1" ht="19.5" customHeight="1">
      <c r="B255" s="39"/>
      <c r="C255" s="39"/>
      <c r="D255" s="19"/>
      <c r="E255" s="19"/>
      <c r="F255" s="19"/>
      <c r="G255" s="19"/>
      <c r="H255" s="19"/>
      <c r="I255" s="20"/>
      <c r="J255" s="21"/>
      <c r="K255" s="22"/>
      <c r="L255" s="22"/>
      <c r="M255" s="22"/>
      <c r="N255" s="24"/>
      <c r="O255" s="23"/>
      <c r="P255" s="23"/>
      <c r="Q255" s="60"/>
      <c r="R255" s="24"/>
      <c r="S255" s="24"/>
      <c r="T255" s="25"/>
      <c r="U255" s="24"/>
      <c r="V255" s="68"/>
    </row>
    <row r="256" spans="2:22" s="38" customFormat="1" ht="19.5" customHeight="1">
      <c r="B256" s="39"/>
      <c r="C256" s="39"/>
      <c r="D256" s="19"/>
      <c r="E256" s="19"/>
      <c r="F256" s="19"/>
      <c r="G256" s="19"/>
      <c r="H256" s="19"/>
      <c r="I256" s="20"/>
      <c r="J256" s="21"/>
      <c r="K256" s="22"/>
      <c r="L256" s="22"/>
      <c r="M256" s="22"/>
      <c r="N256" s="24"/>
      <c r="O256" s="23"/>
      <c r="P256" s="23"/>
      <c r="Q256" s="60"/>
      <c r="R256" s="24"/>
      <c r="S256" s="24"/>
      <c r="T256" s="25"/>
      <c r="U256" s="24"/>
      <c r="V256" s="68"/>
    </row>
    <row r="257" spans="2:22" s="38" customFormat="1" ht="19.5" customHeight="1">
      <c r="B257" s="39"/>
      <c r="C257" s="39"/>
      <c r="D257" s="19"/>
      <c r="E257" s="19"/>
      <c r="F257" s="19"/>
      <c r="G257" s="19"/>
      <c r="H257" s="19"/>
      <c r="I257" s="20"/>
      <c r="J257" s="21"/>
      <c r="K257" s="22"/>
      <c r="L257" s="22"/>
      <c r="M257" s="22"/>
      <c r="N257" s="24"/>
      <c r="O257" s="23"/>
      <c r="P257" s="23"/>
      <c r="Q257" s="60"/>
      <c r="R257" s="24"/>
      <c r="S257" s="24"/>
      <c r="T257" s="25"/>
      <c r="U257" s="24"/>
      <c r="V257" s="68"/>
    </row>
    <row r="258" spans="2:22" s="38" customFormat="1" ht="19.5" customHeight="1">
      <c r="B258" s="39"/>
      <c r="C258" s="39"/>
      <c r="D258" s="19"/>
      <c r="E258" s="19"/>
      <c r="F258" s="19"/>
      <c r="G258" s="19"/>
      <c r="H258" s="19"/>
      <c r="I258" s="20"/>
      <c r="J258" s="21"/>
      <c r="K258" s="22"/>
      <c r="L258" s="22"/>
      <c r="M258" s="22"/>
      <c r="N258" s="24"/>
      <c r="O258" s="23"/>
      <c r="P258" s="23"/>
      <c r="Q258" s="60"/>
      <c r="R258" s="24"/>
      <c r="S258" s="24"/>
      <c r="T258" s="25"/>
      <c r="U258" s="24"/>
      <c r="V258" s="68"/>
    </row>
    <row r="259" spans="2:22" s="38" customFormat="1" ht="19.5" customHeight="1">
      <c r="B259" s="39"/>
      <c r="C259" s="39"/>
      <c r="D259" s="19"/>
      <c r="E259" s="19"/>
      <c r="F259" s="19"/>
      <c r="G259" s="19"/>
      <c r="H259" s="19"/>
      <c r="I259" s="20"/>
      <c r="J259" s="21"/>
      <c r="K259" s="22"/>
      <c r="L259" s="22"/>
      <c r="M259" s="22"/>
      <c r="N259" s="24"/>
      <c r="O259" s="23"/>
      <c r="P259" s="23"/>
      <c r="Q259" s="60"/>
      <c r="R259" s="24"/>
      <c r="S259" s="24"/>
      <c r="T259" s="25"/>
      <c r="U259" s="24"/>
      <c r="V259" s="68"/>
    </row>
    <row r="260" spans="2:22" s="38" customFormat="1" ht="19.5" customHeight="1">
      <c r="B260" s="39"/>
      <c r="C260" s="39"/>
      <c r="D260" s="19"/>
      <c r="E260" s="19"/>
      <c r="F260" s="19"/>
      <c r="G260" s="19"/>
      <c r="H260" s="19"/>
      <c r="I260" s="20"/>
      <c r="J260" s="21"/>
      <c r="K260" s="22"/>
      <c r="L260" s="22"/>
      <c r="M260" s="22"/>
      <c r="N260" s="24"/>
      <c r="O260" s="23"/>
      <c r="P260" s="23"/>
      <c r="Q260" s="60"/>
      <c r="R260" s="24"/>
      <c r="S260" s="24"/>
      <c r="T260" s="25"/>
      <c r="U260" s="24"/>
      <c r="V260" s="68"/>
    </row>
    <row r="261" spans="2:22" s="38" customFormat="1" ht="19.5" customHeight="1">
      <c r="B261" s="39"/>
      <c r="C261" s="39"/>
      <c r="D261" s="19"/>
      <c r="E261" s="19"/>
      <c r="F261" s="19"/>
      <c r="G261" s="19"/>
      <c r="H261" s="19"/>
      <c r="I261" s="20"/>
      <c r="J261" s="21"/>
      <c r="K261" s="22"/>
      <c r="L261" s="22"/>
      <c r="M261" s="22"/>
      <c r="N261" s="24"/>
      <c r="O261" s="23"/>
      <c r="P261" s="23"/>
      <c r="Q261" s="60"/>
      <c r="R261" s="24"/>
      <c r="S261" s="24"/>
      <c r="T261" s="25"/>
      <c r="U261" s="25"/>
      <c r="V261" s="68"/>
    </row>
    <row r="262" spans="2:22" ht="30" customHeight="1">
      <c r="D262" s="53"/>
      <c r="E262" s="53"/>
      <c r="F262" s="53"/>
    </row>
  </sheetData>
  <sheetProtection selectLockedCells="1"/>
  <autoFilter ref="A27:T261" xr:uid="{00000000-0001-0000-0100-000000000000}">
    <sortState xmlns:xlrd2="http://schemas.microsoft.com/office/spreadsheetml/2017/richdata2" ref="A28:T261">
      <sortCondition ref="B27:B261"/>
    </sortState>
  </autoFilter>
  <dataConsolidate/>
  <mergeCells count="46">
    <mergeCell ref="U1:V1"/>
    <mergeCell ref="U25:U26"/>
    <mergeCell ref="D9:V9"/>
    <mergeCell ref="D18:V18"/>
    <mergeCell ref="D14:V14"/>
    <mergeCell ref="D15:V15"/>
    <mergeCell ref="H25:H26"/>
    <mergeCell ref="I25:I26"/>
    <mergeCell ref="V25:V26"/>
    <mergeCell ref="Q25:Q26"/>
    <mergeCell ref="R25:R26"/>
    <mergeCell ref="S25:S26"/>
    <mergeCell ref="T25:T26"/>
    <mergeCell ref="J25:J26"/>
    <mergeCell ref="K25:K26"/>
    <mergeCell ref="M25:M26"/>
    <mergeCell ref="N25:N26"/>
    <mergeCell ref="O25:O26"/>
    <mergeCell ref="D19:V19"/>
    <mergeCell ref="D20:V20"/>
    <mergeCell ref="D21:V21"/>
    <mergeCell ref="D22:V22"/>
    <mergeCell ref="D23:V23"/>
    <mergeCell ref="D24:V24"/>
    <mergeCell ref="D25:D26"/>
    <mergeCell ref="E25:E26"/>
    <mergeCell ref="F25:F26"/>
    <mergeCell ref="G25:G26"/>
    <mergeCell ref="P25:P26"/>
    <mergeCell ref="L25:L26"/>
    <mergeCell ref="D1:M1"/>
    <mergeCell ref="P1:Q1"/>
    <mergeCell ref="N1:O1"/>
    <mergeCell ref="D16:V16"/>
    <mergeCell ref="D17:V17"/>
    <mergeCell ref="S1:T1"/>
    <mergeCell ref="D2:V2"/>
    <mergeCell ref="D3:V3"/>
    <mergeCell ref="D4:V4"/>
    <mergeCell ref="D10:V10"/>
    <mergeCell ref="D11:V11"/>
    <mergeCell ref="D12:V12"/>
    <mergeCell ref="D13:V13"/>
    <mergeCell ref="D5:V5"/>
    <mergeCell ref="D6:V6"/>
    <mergeCell ref="D7:V7"/>
  </mergeCells>
  <phoneticPr fontId="20"/>
  <dataValidations count="2">
    <dataValidation type="list" allowBlank="1" showInputMessage="1" showErrorMessage="1" sqref="N144:P260 O28:P141 N31:N141" xr:uid="{6D228DFA-64B2-4559-BBD1-D5667EA4ABE4}">
      <formula1>"○,×"</formula1>
    </dataValidation>
    <dataValidation allowBlank="1" showInputMessage="1" showErrorMessage="1" sqref="N142:P143" xr:uid="{C4407C52-532F-408D-895B-E8C7991DA7DE}"/>
  </dataValidations>
  <printOptions horizontalCentered="1"/>
  <pageMargins left="0.70866141732283472" right="0.70866141732283472" top="0.74803149606299213" bottom="0.39370078740157483" header="0.31496062992125984" footer="0.31496062992125984"/>
  <pageSetup paperSize="8" scale="60" fitToHeight="0" orientation="landscape" cellComments="asDisplayed" r:id="rId1"/>
  <headerFooter alignWithMargins="0">
    <oddHeader>&amp;C&amp;16【記入要領】次世代育成支援対策施設整備交付金整備計画等の調査表（令和９年度分）</oddHeader>
  </headerFooter>
  <rowBreaks count="1" manualBreakCount="1">
    <brk id="96" min="1" max="15"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5489AA48-5706-4003-9BF7-615A35FB9019}">
          <x14:formula1>
            <xm:f>パラメータ!$S$3:$S$16</xm:f>
          </x14:formula1>
          <xm:sqref>L28:L30</xm:sqref>
        </x14:dataValidation>
        <x14:dataValidation type="list" allowBlank="1" showInputMessage="1" showErrorMessage="1" xr:uid="{B8DCE972-8E79-4976-89F8-B5E082583661}">
          <x14:formula1>
            <xm:f>パラメータ!$N$10:$N$11</xm:f>
          </x14:formula1>
          <xm:sqref>S28:S261 N28:N30 U28:U260</xm:sqref>
        </x14:dataValidation>
        <x14:dataValidation type="list" allowBlank="1" showInputMessage="1" showErrorMessage="1" xr:uid="{BE357185-A4B2-4229-870D-89472AA68397}">
          <x14:formula1>
            <xm:f>パラメータ!$F$3:$F$6</xm:f>
          </x14:formula1>
          <xm:sqref>R28:R261</xm:sqref>
        </x14:dataValidation>
        <x14:dataValidation type="list" allowBlank="1" showInputMessage="1" showErrorMessage="1" xr:uid="{63094801-48EB-4E45-81D0-02507B1E6591}">
          <x14:formula1>
            <xm:f>パラメータ!$B$3:$B$34</xm:f>
          </x14:formula1>
          <xm:sqref>G28:G45</xm:sqref>
        </x14:dataValidation>
        <x14:dataValidation type="list" allowBlank="1" showInputMessage="1" showErrorMessage="1" xr:uid="{917AF85B-6D37-4F0E-A437-7561BD0C3D1E}">
          <x14:formula1>
            <xm:f>パラメータ!$B$3:$B$33</xm:f>
          </x14:formula1>
          <xm:sqref>G27 G46:G260</xm:sqref>
        </x14:dataValidation>
        <x14:dataValidation type="list" allowBlank="1" showInputMessage="1" showErrorMessage="1" xr:uid="{654899E2-6609-4B2E-9D9D-4D812DD6D4FF}">
          <x14:formula1>
            <xm:f>パラメータ!$B$3:$B$22</xm:f>
          </x14:formula1>
          <xm:sqref>G261:G1048576</xm:sqref>
        </x14:dataValidation>
        <x14:dataValidation type="list" allowBlank="1" showInputMessage="1" showErrorMessage="1" xr:uid="{2C6B34F9-E476-456A-AAC0-D753C3E7310A}">
          <x14:formula1>
            <xm:f>パラメータ!$J$3:$J$6</xm:f>
          </x14:formula1>
          <xm:sqref>K38:M260 K27:K34 L31:M34</xm:sqref>
        </x14:dataValidation>
        <x14:dataValidation type="list" allowBlank="1" showInputMessage="1" showErrorMessage="1" xr:uid="{78D96D12-5106-4EEE-A400-F01372E12B67}">
          <x14:formula1>
            <xm:f>パラメータ!$D$3:$D$15</xm:f>
          </x14:formula1>
          <xm:sqref>H27:H260</xm:sqref>
        </x14:dataValidation>
        <x14:dataValidation type="list" allowBlank="1" showInputMessage="1" showErrorMessage="1" xr:uid="{26B31C95-5476-408A-B997-7F2C1E3545BA}">
          <x14:formula1>
            <xm:f>パラメータ!$Q$3:$Q$23</xm:f>
          </x14:formula1>
          <xm:sqref>T28:T260</xm:sqref>
        </x14:dataValidation>
        <x14:dataValidation type="list" allowBlank="1" showInputMessage="1" showErrorMessage="1" xr:uid="{EDB8D88C-E0A4-4186-A751-AB9C99CB76E9}">
          <x14:formula1>
            <xm:f>パラメータ!$U$3:$U$14</xm:f>
          </x14:formula1>
          <xm:sqref>M29:M30</xm:sqref>
        </x14:dataValidation>
        <x14:dataValidation type="list" allowBlank="1" showInputMessage="1" showErrorMessage="1" xr:uid="{FD632941-97A5-4E11-908F-28A648D1CC14}">
          <x14:formula1>
            <xm:f>パラメータ!$U$3:$U$17</xm:f>
          </x14:formula1>
          <xm:sqref>M28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B1:U34"/>
  <sheetViews>
    <sheetView zoomScale="85" zoomScaleNormal="85" workbookViewId="0">
      <selection activeCell="S5" sqref="S5"/>
    </sheetView>
  </sheetViews>
  <sheetFormatPr defaultColWidth="9" defaultRowHeight="20.100000000000001" customHeight="1"/>
  <cols>
    <col min="1" max="1" width="3.75" style="2" customWidth="1"/>
    <col min="2" max="2" width="41" style="2" bestFit="1" customWidth="1"/>
    <col min="3" max="3" width="3" style="2" customWidth="1"/>
    <col min="4" max="4" width="38.625" style="2" bestFit="1" customWidth="1"/>
    <col min="5" max="5" width="3.375" style="2" customWidth="1"/>
    <col min="6" max="6" width="11.75" style="2" customWidth="1"/>
    <col min="7" max="7" width="4.125" style="2" customWidth="1"/>
    <col min="8" max="8" width="37" style="2" customWidth="1"/>
    <col min="9" max="9" width="3.125" style="2" customWidth="1"/>
    <col min="10" max="10" width="12.75" style="2" bestFit="1" customWidth="1"/>
    <col min="11" max="11" width="3" style="2" customWidth="1"/>
    <col min="12" max="13" width="9" style="2"/>
    <col min="14" max="14" width="28" style="2" customWidth="1"/>
    <col min="15" max="18" width="9" style="2"/>
    <col min="19" max="19" width="48.75" style="2" customWidth="1"/>
    <col min="20" max="20" width="9" style="2"/>
    <col min="21" max="21" width="66.125" style="2" customWidth="1"/>
    <col min="22" max="16384" width="9" style="2"/>
  </cols>
  <sheetData>
    <row r="1" spans="2:21" ht="20.100000000000001" customHeight="1" thickBot="1"/>
    <row r="2" spans="2:21" ht="20.100000000000001" customHeight="1" thickBot="1">
      <c r="B2" s="3" t="s">
        <v>2</v>
      </c>
      <c r="D2" s="3" t="s">
        <v>3</v>
      </c>
      <c r="F2" s="3" t="s">
        <v>26</v>
      </c>
      <c r="H2" s="3" t="s">
        <v>27</v>
      </c>
      <c r="J2" s="12" t="s">
        <v>5</v>
      </c>
      <c r="L2" s="12" t="s">
        <v>28</v>
      </c>
      <c r="N2" s="3" t="s">
        <v>6</v>
      </c>
      <c r="Q2" s="3" t="s">
        <v>29</v>
      </c>
      <c r="S2" s="62" t="s">
        <v>153</v>
      </c>
      <c r="U2" s="62" t="s">
        <v>162</v>
      </c>
    </row>
    <row r="3" spans="2:21" ht="20.100000000000001" customHeight="1">
      <c r="B3" s="4" t="s">
        <v>30</v>
      </c>
      <c r="D3" s="4" t="s">
        <v>16</v>
      </c>
      <c r="F3" s="4" t="s">
        <v>31</v>
      </c>
      <c r="H3" s="4" t="s">
        <v>32</v>
      </c>
      <c r="J3" s="13">
        <v>0.33333333333333331</v>
      </c>
      <c r="L3" s="15" t="s">
        <v>33</v>
      </c>
      <c r="N3" s="4" t="s">
        <v>11</v>
      </c>
      <c r="Q3" s="4" t="s">
        <v>34</v>
      </c>
      <c r="S3" s="64" t="s">
        <v>155</v>
      </c>
      <c r="U3" s="64" t="s">
        <v>173</v>
      </c>
    </row>
    <row r="4" spans="2:21" ht="20.100000000000001" customHeight="1" thickBot="1">
      <c r="B4" s="4" t="s">
        <v>35</v>
      </c>
      <c r="D4" s="4" t="s">
        <v>36</v>
      </c>
      <c r="F4" s="4" t="s">
        <v>37</v>
      </c>
      <c r="H4" s="6" t="s">
        <v>38</v>
      </c>
      <c r="J4" s="8">
        <v>0.5</v>
      </c>
      <c r="L4" s="4" t="s">
        <v>39</v>
      </c>
      <c r="N4" s="4" t="s">
        <v>13</v>
      </c>
      <c r="Q4" s="4" t="s">
        <v>40</v>
      </c>
      <c r="S4" s="64" t="s">
        <v>154</v>
      </c>
      <c r="U4" s="64" t="s">
        <v>174</v>
      </c>
    </row>
    <row r="5" spans="2:21" ht="20.100000000000001" customHeight="1">
      <c r="B5" s="4" t="s">
        <v>15</v>
      </c>
      <c r="D5" s="4" t="s">
        <v>21</v>
      </c>
      <c r="F5" s="4" t="s">
        <v>41</v>
      </c>
      <c r="J5" s="8">
        <v>0.66666666666666663</v>
      </c>
      <c r="L5" s="4" t="s">
        <v>42</v>
      </c>
      <c r="N5" s="4" t="s">
        <v>14</v>
      </c>
      <c r="Q5" s="4" t="s">
        <v>43</v>
      </c>
      <c r="S5" s="75" t="s">
        <v>192</v>
      </c>
      <c r="U5" s="64" t="s">
        <v>175</v>
      </c>
    </row>
    <row r="6" spans="2:21" ht="20.100000000000001" customHeight="1" thickBot="1">
      <c r="B6" s="4" t="s">
        <v>22</v>
      </c>
      <c r="D6" s="4" t="s">
        <v>44</v>
      </c>
      <c r="F6" s="6" t="s">
        <v>45</v>
      </c>
      <c r="J6" s="8">
        <v>0.75</v>
      </c>
      <c r="L6" s="4" t="s">
        <v>46</v>
      </c>
      <c r="N6" s="4" t="s">
        <v>8</v>
      </c>
      <c r="Q6" s="4" t="s">
        <v>47</v>
      </c>
      <c r="S6" s="64" t="s">
        <v>143</v>
      </c>
      <c r="U6" s="64" t="s">
        <v>176</v>
      </c>
    </row>
    <row r="7" spans="2:21" ht="20.100000000000001" customHeight="1" thickBot="1">
      <c r="B7" s="4" t="s">
        <v>10</v>
      </c>
      <c r="D7" s="4" t="s">
        <v>48</v>
      </c>
      <c r="J7" s="8">
        <v>0.8</v>
      </c>
      <c r="L7" s="4" t="s">
        <v>49</v>
      </c>
      <c r="N7" s="4" t="s">
        <v>23</v>
      </c>
      <c r="Q7" s="4" t="s">
        <v>50</v>
      </c>
      <c r="S7" s="64" t="s">
        <v>144</v>
      </c>
      <c r="U7" s="64" t="s">
        <v>177</v>
      </c>
    </row>
    <row r="8" spans="2:21" ht="20.100000000000001" customHeight="1" thickBot="1">
      <c r="B8" s="4" t="s">
        <v>12</v>
      </c>
      <c r="D8" s="4" t="s">
        <v>7</v>
      </c>
      <c r="H8" s="16" t="s">
        <v>51</v>
      </c>
      <c r="J8" s="9">
        <v>0.55000000000000004</v>
      </c>
      <c r="L8" s="10" t="s">
        <v>52</v>
      </c>
      <c r="M8" s="107" t="s">
        <v>53</v>
      </c>
      <c r="Q8" s="4" t="s">
        <v>54</v>
      </c>
      <c r="S8" s="64" t="s">
        <v>145</v>
      </c>
      <c r="U8" s="64" t="s">
        <v>178</v>
      </c>
    </row>
    <row r="9" spans="2:21" ht="20.100000000000001" customHeight="1">
      <c r="B9" s="4" t="s">
        <v>19</v>
      </c>
      <c r="D9" s="4" t="s">
        <v>55</v>
      </c>
      <c r="H9" s="17" t="s">
        <v>56</v>
      </c>
      <c r="J9" s="5"/>
      <c r="L9" s="10" t="s">
        <v>57</v>
      </c>
      <c r="M9" s="107"/>
      <c r="Q9" s="4" t="s">
        <v>58</v>
      </c>
      <c r="S9" s="64" t="s">
        <v>146</v>
      </c>
      <c r="U9" s="64" t="s">
        <v>179</v>
      </c>
    </row>
    <row r="10" spans="2:21" ht="20.100000000000001" customHeight="1">
      <c r="B10" s="4" t="s">
        <v>20</v>
      </c>
      <c r="D10" s="4" t="s">
        <v>59</v>
      </c>
      <c r="H10" s="17" t="s">
        <v>25</v>
      </c>
      <c r="J10" s="5"/>
      <c r="L10" s="4" t="s">
        <v>60</v>
      </c>
      <c r="M10" s="14"/>
      <c r="N10" s="2" t="s">
        <v>61</v>
      </c>
      <c r="Q10" s="4" t="s">
        <v>62</v>
      </c>
      <c r="S10" s="64" t="s">
        <v>147</v>
      </c>
      <c r="U10" s="64" t="s">
        <v>180</v>
      </c>
    </row>
    <row r="11" spans="2:21" ht="20.100000000000001" customHeight="1" thickBot="1">
      <c r="B11" s="4" t="s">
        <v>17</v>
      </c>
      <c r="D11" s="7" t="s">
        <v>63</v>
      </c>
      <c r="H11" s="18" t="s">
        <v>64</v>
      </c>
      <c r="J11" s="5"/>
      <c r="L11" s="4" t="s">
        <v>65</v>
      </c>
      <c r="M11" s="14"/>
      <c r="N11" s="2" t="s">
        <v>66</v>
      </c>
      <c r="Q11" s="4" t="s">
        <v>67</v>
      </c>
      <c r="S11" s="64" t="s">
        <v>148</v>
      </c>
      <c r="U11" s="64" t="s">
        <v>181</v>
      </c>
    </row>
    <row r="12" spans="2:21" ht="20.100000000000001" customHeight="1">
      <c r="B12" s="4" t="s">
        <v>105</v>
      </c>
      <c r="D12" s="4" t="s">
        <v>68</v>
      </c>
      <c r="J12" s="5"/>
      <c r="L12" s="4" t="s">
        <v>69</v>
      </c>
      <c r="Q12" s="4" t="s">
        <v>70</v>
      </c>
      <c r="S12" s="64" t="s">
        <v>149</v>
      </c>
      <c r="U12" s="64" t="s">
        <v>182</v>
      </c>
    </row>
    <row r="13" spans="2:21" ht="20.100000000000001" customHeight="1" thickBot="1">
      <c r="B13" s="4" t="s">
        <v>110</v>
      </c>
      <c r="D13" s="4" t="s">
        <v>72</v>
      </c>
      <c r="J13" s="5"/>
      <c r="L13" s="6" t="s">
        <v>73</v>
      </c>
      <c r="N13" s="62" t="s">
        <v>136</v>
      </c>
      <c r="Q13" s="4" t="s">
        <v>74</v>
      </c>
      <c r="S13" s="64" t="s">
        <v>150</v>
      </c>
      <c r="U13" s="64" t="s">
        <v>183</v>
      </c>
    </row>
    <row r="14" spans="2:21" ht="20.100000000000001" customHeight="1">
      <c r="B14" s="4" t="s">
        <v>71</v>
      </c>
      <c r="D14" s="4" t="s">
        <v>75</v>
      </c>
      <c r="J14" s="5"/>
      <c r="L14" s="76" t="s">
        <v>191</v>
      </c>
      <c r="M14" s="2" t="s">
        <v>53</v>
      </c>
      <c r="N14" s="63" t="s">
        <v>61</v>
      </c>
      <c r="Q14" s="4" t="s">
        <v>76</v>
      </c>
      <c r="S14" s="64" t="s">
        <v>151</v>
      </c>
      <c r="U14" s="64" t="s">
        <v>184</v>
      </c>
    </row>
    <row r="15" spans="2:21" ht="20.100000000000001" customHeight="1" thickBot="1">
      <c r="B15" s="4" t="s">
        <v>106</v>
      </c>
      <c r="D15" s="11" t="s">
        <v>78</v>
      </c>
      <c r="J15" s="5"/>
      <c r="N15" s="63" t="s">
        <v>137</v>
      </c>
      <c r="Q15" s="4" t="s">
        <v>79</v>
      </c>
      <c r="S15" s="64" t="s">
        <v>160</v>
      </c>
      <c r="U15" s="64" t="s">
        <v>185</v>
      </c>
    </row>
    <row r="16" spans="2:21" ht="20.100000000000001" customHeight="1">
      <c r="B16" s="4" t="s">
        <v>77</v>
      </c>
      <c r="J16" s="5"/>
      <c r="N16" s="63" t="s">
        <v>66</v>
      </c>
      <c r="Q16" s="4" t="s">
        <v>81</v>
      </c>
      <c r="S16" s="64" t="s">
        <v>161</v>
      </c>
      <c r="U16" s="64" t="s">
        <v>186</v>
      </c>
    </row>
    <row r="17" spans="2:21" ht="20.100000000000001" customHeight="1">
      <c r="B17" s="4" t="s">
        <v>80</v>
      </c>
      <c r="J17" s="5"/>
      <c r="Q17" s="4" t="s">
        <v>83</v>
      </c>
      <c r="S17" s="64" t="s">
        <v>152</v>
      </c>
      <c r="U17" s="64" t="s">
        <v>168</v>
      </c>
    </row>
    <row r="18" spans="2:21" ht="20.100000000000001" customHeight="1">
      <c r="B18" s="4" t="s">
        <v>86</v>
      </c>
      <c r="G18" s="2" t="s">
        <v>126</v>
      </c>
      <c r="H18" s="2" t="s">
        <v>114</v>
      </c>
      <c r="J18" s="2" t="s">
        <v>111</v>
      </c>
      <c r="Q18" s="4" t="s">
        <v>85</v>
      </c>
    </row>
    <row r="19" spans="2:21" ht="20.100000000000001" customHeight="1">
      <c r="B19" s="4" t="s">
        <v>107</v>
      </c>
      <c r="G19" s="2" t="s">
        <v>127</v>
      </c>
      <c r="H19" s="2" t="s">
        <v>116</v>
      </c>
      <c r="J19" s="2" t="s">
        <v>112</v>
      </c>
      <c r="N19" s="62" t="s">
        <v>138</v>
      </c>
      <c r="Q19" s="4" t="s">
        <v>87</v>
      </c>
    </row>
    <row r="20" spans="2:21" ht="20.100000000000001" customHeight="1">
      <c r="B20" s="4" t="s">
        <v>108</v>
      </c>
      <c r="G20" s="2" t="s">
        <v>128</v>
      </c>
      <c r="H20" s="2" t="s">
        <v>117</v>
      </c>
      <c r="J20" s="2" t="s">
        <v>113</v>
      </c>
      <c r="N20" s="63" t="s">
        <v>142</v>
      </c>
      <c r="Q20" s="4" t="s">
        <v>88</v>
      </c>
    </row>
    <row r="21" spans="2:21" ht="20.100000000000001" customHeight="1">
      <c r="B21" s="4" t="s">
        <v>109</v>
      </c>
      <c r="G21" s="61" t="s">
        <v>129</v>
      </c>
      <c r="H21" s="2" t="s">
        <v>118</v>
      </c>
      <c r="N21" s="63" t="s">
        <v>139</v>
      </c>
      <c r="Q21" s="4" t="s">
        <v>90</v>
      </c>
    </row>
    <row r="22" spans="2:21" ht="20.100000000000001" customHeight="1">
      <c r="B22" s="4" t="s">
        <v>104</v>
      </c>
      <c r="G22" s="2" t="s">
        <v>130</v>
      </c>
      <c r="H22" s="2" t="s">
        <v>119</v>
      </c>
      <c r="N22" s="63" t="s">
        <v>140</v>
      </c>
      <c r="Q22" s="4" t="s">
        <v>91</v>
      </c>
    </row>
    <row r="23" spans="2:21" ht="20.100000000000001" customHeight="1" thickBot="1">
      <c r="B23" s="4" t="s">
        <v>82</v>
      </c>
      <c r="H23" s="2" t="s">
        <v>120</v>
      </c>
      <c r="N23" s="63" t="s">
        <v>141</v>
      </c>
      <c r="Q23" s="6" t="s">
        <v>93</v>
      </c>
    </row>
    <row r="24" spans="2:21" ht="20.100000000000001" customHeight="1">
      <c r="B24" s="4" t="s">
        <v>84</v>
      </c>
      <c r="H24" s="2" t="s">
        <v>121</v>
      </c>
      <c r="N24" s="63" t="s">
        <v>66</v>
      </c>
    </row>
    <row r="25" spans="2:21" ht="20.100000000000001" customHeight="1" thickBot="1">
      <c r="B25" s="58" t="s">
        <v>18</v>
      </c>
      <c r="H25" s="2" t="s">
        <v>122</v>
      </c>
    </row>
    <row r="26" spans="2:21" ht="20.100000000000001" customHeight="1" thickTop="1">
      <c r="B26" s="57" t="s">
        <v>89</v>
      </c>
    </row>
    <row r="27" spans="2:21" ht="20.100000000000001" customHeight="1">
      <c r="B27" s="4" t="s">
        <v>24</v>
      </c>
    </row>
    <row r="28" spans="2:21" ht="20.100000000000001" customHeight="1">
      <c r="B28" s="4" t="s">
        <v>92</v>
      </c>
    </row>
    <row r="29" spans="2:21" ht="20.100000000000001" customHeight="1">
      <c r="B29" s="4" t="s">
        <v>94</v>
      </c>
    </row>
    <row r="30" spans="2:21" ht="20.100000000000001" customHeight="1">
      <c r="B30" s="4" t="s">
        <v>95</v>
      </c>
    </row>
    <row r="31" spans="2:21" ht="20.100000000000001" customHeight="1">
      <c r="B31" s="4" t="s">
        <v>96</v>
      </c>
    </row>
    <row r="32" spans="2:21" ht="20.100000000000001" customHeight="1">
      <c r="B32" s="4" t="s">
        <v>97</v>
      </c>
    </row>
    <row r="33" spans="2:2" ht="20.100000000000001" customHeight="1">
      <c r="B33" s="4" t="s">
        <v>98</v>
      </c>
    </row>
    <row r="34" spans="2:2" ht="20.100000000000001" customHeight="1" thickBot="1">
      <c r="B34" s="6" t="s">
        <v>99</v>
      </c>
    </row>
  </sheetData>
  <customSheetViews>
    <customSheetView guid="{7AEFD2A4-A4E1-4555-8B7A-3E51CB8D05E1}" scale="85">
      <selection activeCell="D12" sqref="D12"/>
      <pageMargins left="0" right="0" top="0" bottom="0" header="0" footer="0"/>
      <pageSetup paperSize="9" orientation="portrait" r:id="rId1"/>
    </customSheetView>
    <customSheetView guid="{EC43E99B-C139-4916-974D-97E7AC9293D6}" scale="85">
      <selection activeCell="D26" sqref="D26"/>
      <pageMargins left="0" right="0" top="0" bottom="0" header="0" footer="0"/>
      <pageSetup paperSize="9" orientation="portrait" r:id="rId2"/>
    </customSheetView>
    <customSheetView guid="{9F5A6538-6903-44EB-A5BE-A9A5E9A33169}" scale="85">
      <selection activeCell="J3" sqref="J3"/>
      <pageMargins left="0" right="0" top="0" bottom="0" header="0" footer="0"/>
      <pageSetup paperSize="9" orientation="portrait" r:id="rId3"/>
    </customSheetView>
    <customSheetView guid="{B75C18A1-C67B-4D57-80ED-0494CD7C18C9}" scale="85">
      <selection activeCell="J3" sqref="J3"/>
      <pageMargins left="0" right="0" top="0" bottom="0" header="0" footer="0"/>
      <pageSetup paperSize="9" orientation="portrait" r:id="rId4"/>
    </customSheetView>
    <customSheetView guid="{BE58CACC-5D7B-416B-8FCD-69A8358F8C01}" scale="85">
      <selection activeCell="J3" sqref="J3"/>
      <pageMargins left="0" right="0" top="0" bottom="0" header="0" footer="0"/>
      <pageSetup paperSize="9" orientation="portrait" r:id="rId5"/>
    </customSheetView>
    <customSheetView guid="{04D487A1-8D58-4FF8-955E-627BF4756CB9}" scale="85">
      <selection activeCell="D26" sqref="D26"/>
      <pageMargins left="0" right="0" top="0" bottom="0" header="0" footer="0"/>
      <pageSetup paperSize="9" orientation="portrait" r:id="rId6"/>
    </customSheetView>
    <customSheetView guid="{CD96009A-711C-4CB8-9F1C-F2CB54578FF2}" scale="85">
      <selection activeCell="D26" sqref="D26"/>
      <pageMargins left="0" right="0" top="0" bottom="0" header="0" footer="0"/>
      <pageSetup paperSize="9" orientation="portrait" r:id="rId7"/>
    </customSheetView>
  </customSheetViews>
  <mergeCells count="1">
    <mergeCell ref="M8:M9"/>
  </mergeCells>
  <phoneticPr fontId="20"/>
  <pageMargins left="0.7" right="0.7" top="0.75" bottom="0.75" header="0.3" footer="0.3"/>
  <pageSetup paperSize="9"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4 d 9 8 d 8 8 f - a 1 8 8 - 4 5 b 4 - b 3 1 4 - 1 5 f b d 1 d 5 3 7 6 2 "   x m l n s = " h t t p : / / s c h e m a s . m i c r o s o f t . c o m / D a t a M a s h u p " > A A A A A P 4 G A A B Q S w M E F A A C A A g A h 1 Z I V O 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h 1 Z I 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d W S F R f 4 A s X 9 Q M A A A o S A A A T A B w A R m 9 y b X V s Y X M v U 2 V j d G l v b j E u b S C i G A A o o B Q A A A A A A A A A A A A A A A A A A A A A A A A A A A D t V 1 1 v G 0 U U f Y + U / z C a v t j S y s p + N P 0 A t y p J I y w k B E n a P t h W t c l O y S r r 3 b A 7 K x J F f t h d Q e q k V V q q O I o q A o F I F J A Q N C D o l / g x U 5 v 4 X z C z W 2 8 c 1 9 f B h k Y 8 4 A f b e 2 b n 3 n v u O T v 2 9 c g 8 N R 0 b z S S f 8 l u j I 6 M j 3 o L u E g O d w S z 8 l U U H L N p m 0 Q + I R V s s 3 G P h f n J x n 0 X f s W i P R c 9 Z + A d / l z H K 9 9 u C U Y V Q H R U L 3 g e 6 q / P v x P 3 Q J + 5 K n r o + k d A 7 p q 2 7 K w W D 2 N S 8 Z R I 3 3 y + U h G Z X l k g e J 5 v 4 Z X f Q a f K x b 3 I O c f B y F 6 l o U x Q d 1 R A L N l h Y A 9 O w 8 P P G f q 2 5 + Z A F O y z c E P w s Q k d H E H + x 8 E X M / A k H r y 7 P E y t 3 w 3 E X 5 x x n M T N o 2 y R k + 5 Y l I V F q V k r C N z 5 9 9 P L F g 5 s z C 4 R Q n i H N t l o s U F L J 4 2 Q d S + + Z t p H H 8 W 2 4 X C 1 O 6 l Q v j 4 6 Y 9 u t R / q a w I M k p x z K I m 5 s y L e J l 8 M T F 0 j W P u F 6 p M H m 9 M F u a J N 4 i d Z Z K Y / L N w 7 X v m 4 + f 8 b T N z X u N t a e H B 2 v N + k 4 p 7 T l u M 2 T R O o s e s P B x n O E 3 F n 3 L C 5 K P c R 2 r F i c c m 3 J H d H D q v S 9 m V 0 R T v h 3 b O P Y A N 4 d h 2 h / x k H g V Y 7 J M K k u W 7 k 4 5 b s W 3 9 P e 5 W T C + i I d 3 A 6 5 i x O v q 4 a c h L D S w a b I o f + k o 1 C k 4 8 p + 7 U k R o q 9 g d r U P f d t B O w x 6 1 + N T c y V v 0 T S y g a E k r + L 2 5 v s s C D t 5 h w Z e t L 3 Y P 9 x 7 9 u f + U B T 9 2 N l P Y d 1 a f s 0 h u h l j 8 Q J 1 2 P v E y a Z k S I v r 8 A i p e o d Q 1 5 3 x K v P L l 4 r u m w Y + 8 8 m X 0 9 q V j 7 W Y h T / 0 k z v 5 V q / 5 1 c + s n n q t x / z k L D n j d L N g + y n X F M C Y c y 6 / Y m S G r l t A g H k Y Z J Y t f c R n I / P H G T P p I Z 9 t U z + D G v b u N 2 l 0 W 3 B G 3 P / w l r b h x e x v F P y s J 0 W l i 8 6 c 2 4 S r 6 e l K H J L S K 4 + e c E 5 x x f H e e 5 O L L a n r K 1 t Z b O / t p u p f P 6 i L E 7 e 1 u H d s p T 6 p U J O x M N E R j j 2 r 7 e a t V 3 0 g T s O i z O E 6 d 7 z t W 4 d X l J d 0 2 4 u + v X A C y G k r n J E s S W p A S X R h Y 9 H 4 H k L g h m 5 q h u 6 + 7 G y n T W V e 3 v V v 8 + E 6 K E f 8 A v M w J b Z J W u x W h f B u i Z J l W h V p J K K F c w a b j W k 4 E 7 V h Q g A 0 q g G s A f h b A x w H 8 H I C f B / A L E L G x 9 o J u r 3 T i M o A r A K 4 C u A b g E G E Z Y i x D l G W I s w y R V s a g B R l a g H R W I K E V S G n l b O + O K O M A f g 7 A z w M 4 x F o F p F Y B q V V A a h W i r E K U V U h s F R J b h c R W I b F V i L Y G i a 1 B Y m u Q 2 B p g c g 0 w u X Z M 6 m q 2 4 3 / 3 a 4 f Y 8 G O V c s J Y F Z + f / 9 5 o 1 T 7 1 T 3 + 8 S o i 8 i R F L + W + N W H 2 J / j 9 m 9 X D F M K N W 3 y 4 P b K A 3 O G 7 1 d u f p j 1 t / A V B L A Q I t A B Q A A g A I A I d W S F T l a W u D p w A A A P g A A A A S A A A A A A A A A A A A A A A A A A A A A A B D b 2 5 m a W c v U G F j a 2 F n Z S 5 4 b W x Q S w E C L Q A U A A I A C A C H V k h U D 8 r p q 6 Q A A A D p A A A A E w A A A A A A A A A A A A A A A A D z A A A A W 0 N v b n R l b n R f V H l w Z X N d L n h t b F B L A Q I t A B Q A A g A I A I d W S F R f 4 A s X 9 Q M A A A o S A A A T A A A A A A A A A A A A A A A A A O Q B A A B G b 3 J t d W x h c y 9 T Z W N 0 a W 9 u M S 5 t U E s F B g A A A A A D A A M A w g A A A C Y 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t S A A A A A A A A S V 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C Q U F B Q U F B Q U F B R G l V Y 3 d a c G R q e F M 0 Y 0 4 1 b C 9 K Q U V w R U s r T 0 R q K 0 9 E d k 9 P R G l T R G p n W X Z q Z 2 9 u a m c 1 W G p n c U h q Z 3 F U a m c 2 d m p n c E x s c E l u b W o 1 d m p n W m 5 q Z 2 9 z Q U F B Q U F B Q U F B Q U F B Q U N y Z k x p T 0 8 v M U U 2 e n N 1 M 2 J m V C 9 V S n h i a m d y W G p n N 1 B q Z z V m a m c 2 c 2 c 0 N E t 2 N D R L b z Q 0 T 3 F B Q U h p V W N 3 W n B k a n h T N G N O N W w v S k F F c E V B Q U F B Q U F B Q U F B R G 9 V V k J F c W l h d F F L N F I v T l l 3 R m w 3 T U w r T 0 R q K 0 9 E d k 9 P R G l T R G p n W X Z q Z 2 9 u a m c 1 W G p n c U h q Z 3 F U a m c 2 d m p n c E x s c E l u b W o 1 d m p n W m 5 q Z 2 9 z Z 0 t E S X B B Q U F D Q U F B Q U F B Q U F B S T U 0 Z k F S O E N m S k 9 o W m 8 0 W U 9 Q R j N 4 V V c 0 N E s x N D R P e j Q 0 T 1 g 0 N E 9 y S U 9 P Q 3 I r T 0 N x T 0 9 E c W d B Q j Z G R l F S S 2 9 t c l V D d U V m e l d N Q l p l e k F B Q U F B Q T 0 i I C 8 + P C 9 T d G F i b G V F b n R y a W V z P j w v S X R l b T 4 8 S X R l b T 4 8 S X R l b U x v Y 2 F 0 a W 9 u P j x J d G V t V H l w Z T 5 G b 3 J t d W x h P C 9 J d G V t V H l w Z T 4 8 S X R l b V B h d G g + U 2 V j d G l v b j E v J U U z J T g y J U I 1 J U U z J T g z J U I z J U U z J T g z J T k 3 J U U z J T g z J U F C J T I w J U U z J T g z J T k 1 J U U z J T g y J U E x J U U z J T g y J U E 0 J U U z J T g z J U F C J T I w J U U z J T g z J T k x J U U z J T g z J U E 5 J U U z J T g z J U E x J U U z J T g z J U J D J U U z J T g y J U J G J U U z J T g z J U J D M T w v S X R l b V B h d G g + P C 9 J d G V t T G 9 j Y X R p b 2 4 + P F N 0 Y W J s Z U V u d H J p Z X M + P E V u d H J 5 I F R 5 c G U 9 I k l z U H J p d m F 0 Z S I g V m F s d W U 9 I m w w I i A v P j x F b n R y e S B U e X B l P S J M b 2 F k V G 9 S Z X B v c n R E a X N h Y m x l Z C I g V m F s d W U 9 I m w x I i A v P j x F b n R y e S B U e X B l P S J R d W V y e U d y b 3 V w S U Q i I F Z h b H V l P S J z O D h j Y m I 3 M G E t Y m Z l M y 0 0 Z W Q 0 L W I z Y j I t Z W R k Y j d k M 2 Z k N D I 3 I i A v P j x F b n R y e S B U e X B l P S J S Z X N 1 b H R U e X B l I i B W Y W x 1 Z T 0 i c 0 J p b m F y e 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B Z G R l Z F R v R G F 0 Y U 1 v Z G V s I i B W Y W x 1 Z T 0 i b D A i I C 8 + P E V u d H J 5 I F R 5 c G U 9 I k Z p b G x F c n J v c k N v Z G U i I F Z h b H V l P S J z V W 5 r b m 9 3 b i I g L z 4 8 R W 5 0 c n k g V H l w Z T 0 i R m l s b E x h c 3 R V c G R h d G V k I i B W Y W x 1 Z T 0 i Z D I w M j I t M D I t M D R U M T A 6 M D A 6 N T c u O T U 3 M z Q 2 N 1 o i I C 8 + P E V u d H J 5 I F R 5 c G U 9 I k Z p b G x T d G F 0 d X M i I F Z h b H V l P S J z Q 2 9 t c G x l d G U i I C 8 + P C 9 T d G F i b G V F b n R y a W V z P j w v S X R l b T 4 8 S X R l b T 4 8 S X R l b U x v Y 2 F 0 a W 9 u P j x J d G V t V H l w Z T 5 G b 3 J t d W x h P C 9 J d G V t V H l w Z T 4 8 S X R l b V B h d G g + U 2 V j d G l v b j E v J U U z J T g y J U I 1 J U U z J T g z J U I z J U U z J T g z J T k 3 J U U z J T g z J U F C J T I w J U U z J T g z J T k 1 J U U z J T g y J U E x J U U z J T g y J U E 0 J U U z J T g z J U F C P C 9 J d G V t U G F 0 a D 4 8 L 0 l 0 Z W 1 M b 2 N h d G l v b j 4 8 U 3 R h Y m x l R W 5 0 c m l l c z 4 8 R W 5 0 c n k g V H l w Z T 0 i S X N Q c m l 2 Y X R l I i B W Y W x 1 Z T 0 i b D A i I C 8 + P E V u d H J 5 I F R 5 c G U 9 I k x v Y W R l Z F R v Q W 5 h b H l z a X N T Z X J 2 a W N l c y I g V m F s d W U 9 I m w w I i A v P j x F b n R y e S B U e X B l P S J G a W x s U 3 R h d H V z I i B W Y W x 1 Z T 0 i c 0 N v b X B s Z X R l I i A v P j x F b n R y e S B U e X B l P S J G a W x s T G F z d F V w Z G F 0 Z W Q i I F Z h b H V l P S J k M j A y M i 0 w M i 0 w N F Q x M D o w M D o 1 O C 4 w M T k 4 N D k 4 W i I g L z 4 8 R W 5 0 c n k g V H l w Z T 0 i R m l s b E V y c m 9 y Q 2 9 k Z S I g V m F s d W U 9 I n N V b m t u b 3 d u I i A v P j x F b n R y e S B U e X B l P S J B Z G R l Z F R v R G F 0 Y U 1 v Z G V s I i B W Y W x 1 Z T 0 i b D A i I C 8 + P E V u d H J 5 I F R 5 c G U 9 I k x v Y W R U b 1 J l c G 9 y d E R p c 2 F i b G V k I i B W Y W x 1 Z T 0 i b D E i I C 8 + P E V u d H J 5 I F R 5 c G U 9 I l F 1 Z X J 5 R 3 J v d X B J R C I g V m F s d W U 9 I n M 4 O G N i Y j c w Y S 1 i Z m U z L T R l Z D Q t Y j N i M i 1 l Z G R i N 2 Q z Z m Q 0 M j c i I C 8 + P E V u d H J 5 I F R 5 c G U 9 I l J l c 3 V s d F R 5 c G U i I F Z h b H V l P S J z Q m l u Y X J 5 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C 9 T d G F i b G V F b n R y a W V z P j w v S X R l b T 4 8 S X R l b T 4 8 S X R l b U x v Y 2 F 0 a W 9 u P j x J d G V t V H l w Z T 5 G b 3 J t d W x h P C 9 J d G V t V H l w Z T 4 8 S X R l b V B h d G g + U 2 V j d G l v b j E v J U U z J T g y J U I 1 J U U z J T g z J U I z J U U z J T g z J T k 3 J U U z J T g z J U F C J T I w J U U z J T g z J T k 1 J U U z J T g y J U E x J U U z J T g y J U E 0 J U U z J T g z J U F C L y V F M y U 4 M i V C R C V F M y U 4 M y V C Q y V F M y U 4 M i V C O T w v S X R l b V B h d G g + P C 9 J d G V t T G 9 j Y X R p b 2 4 + P F N 0 Y W J s Z U V u d H J p Z X M g L z 4 8 L 0 l 0 Z W 0 + P E l 0 Z W 0 + P E l 0 Z W 1 M b 2 N h d G l v b j 4 8 S X R l b V R 5 c G U + R m 9 y b X V s Y T w v S X R l b V R 5 c G U + P E l 0 Z W 1 Q Y X R o P l N l Y 3 R p b 2 4 x L y V F M y U 4 M i V C N S V F M y U 4 M y V C M y V F M y U 4 M y U 5 N y V F M y U 4 M y V B Q i U y M C V F M y U 4 M y U 5 N S V F M y U 4 M i V B M S V F M y U 4 M i V B N C V F M y U 4 M y V B Q i 8 l R T M l O D M l O E E l R T M l O D M l O T M l R T M l O D I l Q j I l R T M l O D M l Q k M l R T M l O D I l Q j c l R T M l O D M l Q T c l R T M l O D M l Q j M x P C 9 J d G V t U G F 0 a D 4 8 L 0 l 0 Z W 1 M b 2 N h d G l v b j 4 8 U 3 R h Y m x l R W 5 0 c m l l c y A v P j w v S X R l b T 4 8 S X R l b T 4 8 S X R l b U x v Y 2 F 0 a W 9 u P j x J d G V t V H l w Z T 5 G b 3 J t d W x h P C 9 J d G V t V H l w Z T 4 8 S X R l b V B h d G g + U 2 V j d G l v b j E v J U U z J T g z J T h G J U U z J T g z J U J D J U U z J T g z J T g 5 J T I w J U U z J T g x J T h C J U U z J T g y J T g 5 J U U z J T g y J U I 1 J U U z J T g z J U I z J U U z J T g z J T k 3 J U U z J T g z J U F C J T I w J U U z J T g z J T k 1 J U U z J T g y J U E x J U U z J T g y J U E 0 J U U z J T g z J U F C J U U z J T g y J T k y J U U 1 J U E 0 J T g 5 J U U 2 J T h G J T l C J U U z J T g x J T k 5 J U U z J T g y J T h C P C 9 J d G V t U G F 0 a D 4 8 L 0 l 0 Z W 1 M b 2 N h d G l v b j 4 8 U 3 R h Y m x l R W 5 0 c m l l c z 4 8 R W 5 0 c n k g V H l w Z T 0 i S X N Q c m l 2 Y X R l I i B W Y W x 1 Z T 0 i b D A i I C 8 + P E V u d H J 5 I F R 5 c G U 9 I k x v Y W R U b 1 J l c G 9 y d E R p c 2 F i b G V k I i B W Y W x 1 Z T 0 i b D E i I C 8 + P E V u d H J 5 I F R 5 c G U 9 I l F 1 Z X J 5 R 3 J v d X B J R C I g V m F s d W U 9 I n M x O W N j N T F l M i 1 k O G E 1 L T R i Z j E t O D c w Z C 1 l N j V m Y z k w M D R h N D Q i I C 8 + P E V u d H J 5 I F R 5 c G U 9 I k 5 h b W V V c G R h d G V k Q W Z 0 Z X J G a W x s I i B W Y W x 1 Z T 0 i b D E 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y L T A y L T A 0 V D E w O j A w O j U 4 L j A w N D I y N D J a I i A v P j x F b n R y e S B U e X B l P S J G a W x s U 3 R h d H V z I i B W Y W x 1 Z T 0 i c 0 N v b X B s Z X R l I i A v P j w v U 3 R h Y m x l R W 5 0 c m l l c z 4 8 L 0 l 0 Z W 0 + P E l 0 Z W 0 + P E l 0 Z W 1 M b 2 N h d G l v b j 4 8 S X R l b V R 5 c G U + R m 9 y b X V s Y T w v S X R l b V R 5 c G U + P E l 0 Z W 1 Q Y X R o P l N l Y 3 R p b 2 4 x L y V F M y U 4 M y U 4 R i V F M y U 4 M y V C Q y V F M y U 4 M y U 4 O S U y M C V F M y U 4 M S U 4 Q i V F M y U 4 M i U 4 O S V F M y U 4 M i V C N S V F M y U 4 M y V C M y V F M y U 4 M y U 5 N y V F M y U 4 M y V B Q i U y M C V F M y U 4 M y U 5 N S V F M y U 4 M i V B M S V F M y U 4 M i V B N C V F M y U 4 M y V B Q i V F M y U 4 M i U 5 M i V F N S V B N C U 4 O S V F N i U 4 R i U 5 Q i V F M y U 4 M S U 5 O S V F M y U 4 M i U 4 Q i 8 l R T M l O D I l Q k Q l R T M l O D M l Q k M l R T M l O D I l Q j k 8 L 0 l 0 Z W 1 Q Y X R o P j w v S X R l b U x v Y 2 F 0 a W 9 u P j x T d G F i b G V F b n R y a W V z I C 8 + P C 9 J d G V t P j x J d G V t P j x J d G V t T G 9 j Y X R p b 2 4 + P E l 0 Z W 1 U e X B l P k Z v c m 1 1 b G E 8 L 0 l 0 Z W 1 U e X B l P j x J d G V t U G F 0 a D 5 T Z W N 0 a W 9 u M S 8 l R T M l O D M l O E Y l R T M l O D M l Q k M l R T M l O D M l O D k l M j A l R T M l O D E l O E I l R T M l O D I l O D k l R T M l O D I l Q j U l R T M l O D M l Q j M l R T M l O D M l O T c l R T M l O D M l Q U I l M j A l R T M l O D M l O T U l R T M l O D I l Q T E l R T M l O D I l Q T Q l R T M l O D M l Q U I l R T M l O D I l O T I l R T U l Q T Q l O D k l R T Y l O E Y l O U I l R T M l O D E l O T k l R T M l O D I l O E I v J U U 1 J T g 1 J U E 4 J U U 0 J U J E J T k z X 1 N o Z W V 0 P C 9 J d G V t U G F 0 a D 4 8 L 0 l 0 Z W 1 M b 2 N h d G l v b j 4 8 U 3 R h Y m x l R W 5 0 c m l l c y A v P j w v S X R l b T 4 8 S X R l b T 4 8 S X R l b U x v Y 2 F 0 a W 9 u P j x J d G V t V H l w Z T 5 G b 3 J t d W x h P C 9 J d G V t V H l w Z T 4 8 S X R l b V B h d G g + U 2 V j d G l v b j E v J U U z J T g z J T h G J U U z J T g z J U J D J U U z J T g z J T g 5 J T I w J U U z J T g x J T h C J U U z J T g y J T g 5 J U U z J T g z J T k 1 J U U z J T g y J U E x J U U z J T g y J U E 0 J U U z J T g z J U F C J U U z J T g y J T k y J U U 1 J U E 0 J T g 5 J U U 2 J T h G J T l C J U U z J T g x J T k 5 J U U z J T g y J T h C P C 9 J d G V t U G F 0 a D 4 8 L 0 l 0 Z W 1 M b 2 N h d G l v b j 4 8 U 3 R h Y m x l R W 5 0 c m l l c z 4 8 R W 5 0 c n k g V H l w Z T 0 i T G 9 h Z F R v U m V w b 3 J 0 R G l z Y W J s Z W Q i I F Z h b H V l P S J s M S I g L z 4 8 R W 5 0 c n k g V H l w Z T 0 i U X V l c n l H c m 9 1 c E l E I i B W Y W x 1 Z T 0 i c z E 5 Y 2 M 1 M W U y L W Q 4 Y T U t N G J m M S 0 4 N z B k L W U 2 N W Z j O T A w N G E 0 N C I g L z 4 8 R W 5 0 c n k g V H l w Z T 0 i S X N Q c m l 2 Y X R l I i B W Y W x 1 Z T 0 i b D A i I C 8 + P E V u d H J 5 I F R 5 c G U 9 I l J l c 3 V s d F R 5 c G U i I F Z h b H V l P S J z R n V u Y 3 R p b 2 4 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y L T A y L T A 0 V D E w O j A w O j U 4 L j A 1 M T A 5 O T l a I i A v P j x F b n R y e S B U e X B l P S J G a W x s U 3 R h d H V z I i B W Y W x 1 Z T 0 i c 0 N v b X B s Z X R l I i A v P j w v U 3 R h Y m x l R W 5 0 c m l l c z 4 8 L 0 l 0 Z W 0 + P E l 0 Z W 0 + P E l 0 Z W 1 M b 2 N h d G l v b j 4 8 S X R l b V R 5 c G U + R m 9 y b X V s Y T w v S X R l b V R 5 c G U + P E l 0 Z W 1 Q Y X R o P l N l Y 3 R p b 2 4 x L y V F M y U 4 M y U 4 R i V F M y U 4 M y V C Q y V F M y U 4 M y U 4 O S U y M C V F M y U 4 M S U 4 Q i V F M y U 4 M i U 4 O S V F M y U 4 M y U 5 N S V F M y U 4 M i V B M S V F M y U 4 M i V B N C V F M y U 4 M y V B Q i V F M y U 4 M i U 5 M i V F N S V B N C U 4 O S V F N i U 4 R i U 5 Q i V F M y U 4 M S U 5 O S V F M y U 4 M i U 4 Q i 8 l R T M l O D I l Q k Q l R T M l O D M l Q k M l R T M l O D I l Q j k 8 L 0 l 0 Z W 1 Q Y X R o P j w v S X R l b U x v Y 2 F 0 a W 9 u P j x T d G F i b G V F b n R y a W V z I C 8 + P C 9 J d G V t P j x J d G V t P j x J d G V t T G 9 j Y X R p b 2 4 + P E l 0 Z W 1 U e X B l P k Z v c m 1 1 b G E 8 L 0 l 0 Z W 1 U e X B l P j x J d G V t U G F 0 a D 5 T Z W N 0 a W 9 u M S 8 l R T M l O D M l O E Y l R T M l O D M l Q k M l R T M l O D M l O D k 8 L 0 l 0 Z W 1 Q Y X R o P j w v S X R l b U x v Y 2 F 0 a W 9 u P j x T d G F i b G V F b n R y a W V z P j x F b n R y e S B U e X B l P S J J c 1 B y a X Z h d G U i I F Z h b H V l P S J s M C 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U m V s Y X R p b 2 5 z a G l w S W 5 m b 0 N v b n R h a W 5 l c i I g V m F s d W U 9 I n N 7 J n F 1 b 3 Q 7 Y 2 9 s d W 1 u Q 2 9 1 b n Q m c X V v d D s 6 N D Y s J n F 1 b 3 Q 7 a 2 V 5 Q 2 9 s d W 1 u T m F t Z X M m c X V v d D s 6 W 1 0 s J n F 1 b 3 Q 7 c X V l c n l S Z W x h d G l v b n N o a X B z J n F 1 b 3 Q 7 O l t d L C Z x d W 9 0 O 2 N v b H V t b k l k Z W 5 0 a X R p Z X M m c X V v d D s 6 W y Z x d W 9 0 O 1 N l Y 3 R p b 2 4 x L + O D j + O D v O O D i S / l p I n m m 7 T j g Z X j g o z j g Z / l n o s u e 1 N v d X J j Z S 5 O Y W 1 l L D B 9 J n F 1 b 3 Q 7 L C Z x d W 9 0 O 1 N l Y 3 R p b 2 4 x L + O D j + O D v O O D i S / l p I n m m 7 T j g Z X j g o z j g Z / l n o s u e 0 N v b H V t b j E s M X 0 m c X V v d D s s J n F 1 b 3 Q 7 U 2 V j d G l v b j E v 4 4 O P 4 4 O 8 4 4 O J L + W k i e a b t O O B l e O C j O O B n + W e i y 5 7 Q 2 9 s d W 1 u M i w y f S Z x d W 9 0 O y w m c X V v d D t T Z W N 0 a W 9 u M S / j g 4 / j g 7 z j g 4 k v 5 a S J 5 p u 0 4 4 G V 4 4 K M 4 4 G f 5 Z 6 L L n t D b 2 x 1 b W 4 z L D N 9 J n F 1 b 3 Q 7 L C Z x d W 9 0 O 1 N l Y 3 R p b 2 4 x L + O D j + O D v O O D i S / l p I n m m 7 T j g Z X j g o z j g Z / l n o s u e 0 N v b H V t b j Q s N H 0 m c X V v d D s s J n F 1 b 3 Q 7 U 2 V j d G l v b j E v 4 4 O P 4 4 O 8 4 4 O J L + W k i e a b t O O B l e O C j O O B n + W e i y 5 7 Q 2 9 s d W 1 u N S w 1 f S Z x d W 9 0 O y w m c X V v d D t T Z W N 0 a W 9 u M S / j g 4 / j g 7 z j g 4 k v 5 a S J 5 p u 0 4 4 G V 4 4 K M 4 4 G f 5 Z 6 L L n t D b 2 x 1 b W 4 2 L D Z 9 J n F 1 b 3 Q 7 L C Z x d W 9 0 O 1 N l Y 3 R p b 2 4 x L + O D j + O D v O O D i S / l p I n m m 7 T j g Z X j g o z j g Z / l n o s u e 0 N v b H V t b j c s N 3 0 m c X V v d D s s J n F 1 b 3 Q 7 U 2 V j d G l v b j E v 4 4 O P 4 4 O 8 4 4 O J L + W k i e a b t O O B l e O C j O O B n + W e i y 5 7 Q 2 9 s d W 1 u O C w 4 f S Z x d W 9 0 O y w m c X V v d D t T Z W N 0 a W 9 u M S / j g 4 / j g 7 z j g 4 k v 5 a S J 5 p u 0 4 4 G V 4 4 K M 4 4 G f 5 Z 6 L L n t D b 2 x 1 b W 4 5 L D l 9 J n F 1 b 3 Q 7 L C Z x d W 9 0 O 1 N l Y 3 R p b 2 4 x L + O D j + O D v O O D i S / l p I n m m 7 T j g Z X j g o z j g Z / l n o s u e 0 N v b H V t b j E w L D E w f S Z x d W 9 0 O y w m c X V v d D t T Z W N 0 a W 9 u M S / j g 4 / j g 7 z j g 4 k v 5 a S J 5 p u 0 4 4 G V 4 4 K M 4 4 G f 5 Z 6 L L n t D b 2 x 1 b W 4 x M S w x M X 0 m c X V v d D s s J n F 1 b 3 Q 7 U 2 V j d G l v b j E v 4 4 O P 4 4 O 8 4 4 O J L + W k i e a b t O O B l e O C j O O B n + W e i y 5 7 Q 2 9 s d W 1 u M T I s M T J 9 J n F 1 b 3 Q 7 L C Z x d W 9 0 O 1 N l Y 3 R p b 2 4 x L + O D j + O D v O O D i S / l p I n m m 7 T j g Z X j g o z j g Z / l n o s u e 0 N v b H V t b j E z L D E z f S Z x d W 9 0 O y w m c X V v d D t T Z W N 0 a W 9 u M S / j g 4 / j g 7 z j g 4 k v 5 a S J 5 p u 0 4 4 G V 4 4 K M 4 4 G f 5 Z 6 L L n t D b 2 x 1 b W 4 x N C w x N H 0 m c X V v d D s s J n F 1 b 3 Q 7 U 2 V j d G l v b j E v 4 4 O P 4 4 O 8 4 4 O J L + W k i e a b t O O B l e O C j O O B n + W e i y 5 7 Q 2 9 s d W 1 u M T U s M T V 9 J n F 1 b 3 Q 7 L C Z x d W 9 0 O 1 N l Y 3 R p b 2 4 x L + O D j + O D v O O D i S / l p I n m m 7 T j g Z X j g o z j g Z / l n o s u e 0 N v b H V t b j E 2 L D E 2 f S Z x d W 9 0 O y w m c X V v d D t T Z W N 0 a W 9 u M S / j g 4 / j g 7 z j g 4 k v 5 a S J 5 p u 0 4 4 G V 4 4 K M 4 4 G f 5 Z 6 L L n t D b 2 x 1 b W 4 x N y w x N 3 0 m c X V v d D s s J n F 1 b 3 Q 7 U 2 V j d G l v b j E v 4 4 O P 4 4 O 8 4 4 O J L + W k i e a b t O O B l e O C j O O B n + W e i y 5 7 Q 2 9 s d W 1 u M T g s M T h 9 J n F 1 b 3 Q 7 L C Z x d W 9 0 O 1 N l Y 3 R p b 2 4 x L + O D j + O D v O O D i S / l p I n m m 7 T j g Z X j g o z j g Z / l n o s u e 0 N v b H V t b j E 5 L D E 5 f S Z x d W 9 0 O y w m c X V v d D t T Z W N 0 a W 9 u M S / j g 4 / j g 7 z j g 4 k v 5 a S J 5 p u 0 4 4 G V 4 4 K M 4 4 G f 5 Z 6 L L n t D b 2 x 1 b W 4 y M C w y M H 0 m c X V v d D s s J n F 1 b 3 Q 7 U 2 V j d G l v b j E v 4 4 O P 4 4 O 8 4 4 O J L + W k i e a b t O O B l e O C j O O B n + W e i y 5 7 Q 2 9 s d W 1 u M j E s M j F 9 J n F 1 b 3 Q 7 L C Z x d W 9 0 O 1 N l Y 3 R p b 2 4 x L + O D j + O D v O O D i S / l p I n m m 7 T j g Z X j g o z j g Z / l n o s u e 0 N v b H V t b j I y L D I y f S Z x d W 9 0 O y w m c X V v d D t T Z W N 0 a W 9 u M S / j g 4 / j g 7 z j g 4 k v 5 a S J 5 p u 0 4 4 G V 4 4 K M 4 4 G f 5 Z 6 L L n t D b 2 x 1 b W 4 y M y w y M 3 0 m c X V v d D s s J n F 1 b 3 Q 7 U 2 V j d G l v b j E v 4 4 O P 4 4 O 8 4 4 O J L + W k i e a b t O O B l e O C j O O B n + W e i y 5 7 Q 2 9 s d W 1 u M j Q s M j R 9 J n F 1 b 3 Q 7 L C Z x d W 9 0 O 1 N l Y 3 R p b 2 4 x L + O D j + O D v O O D i S / l p I n m m 7 T j g Z X j g o z j g Z / l n o s u e 0 N v b H V t b j I 1 L D I 1 f S Z x d W 9 0 O y w m c X V v d D t T Z W N 0 a W 9 u M S / j g 4 / j g 7 z j g 4 k v 5 a S J 5 p u 0 4 4 G V 4 4 K M 4 4 G f 5 Z 6 L L n t D b 2 x 1 b W 4 y N i w y N n 0 m c X V v d D s s J n F 1 b 3 Q 7 U 2 V j d G l v b j E v 4 4 O P 4 4 O 8 4 4 O J L + W k i e a b t O O B l e O C j O O B n + W e i y 5 7 Q 2 9 s d W 1 u M j c s M j d 9 J n F 1 b 3 Q 7 L C Z x d W 9 0 O 1 N l Y 3 R p b 2 4 x L + O D j + O D v O O D i S / l p I n m m 7 T j g Z X j g o z j g Z / l n o s u e 0 N v b H V t b j I 4 L D I 4 f S Z x d W 9 0 O y w m c X V v d D t T Z W N 0 a W 9 u M S / j g 4 / j g 7 z j g 4 k v 5 a S J 5 p u 0 4 4 G V 4 4 K M 4 4 G f 5 Z 6 L L n t D b 2 x 1 b W 4 y O S w y O X 0 m c X V v d D s s J n F 1 b 3 Q 7 U 2 V j d G l v b j E v 4 4 O P 4 4 O 8 4 4 O J L + W k i e a b t O O B l e O C j O O B n + W e i y 5 7 Q 2 9 s d W 1 u M z A s M z B 9 J n F 1 b 3 Q 7 L C Z x d W 9 0 O 1 N l Y 3 R p b 2 4 x L + O D j + O D v O O D i S / l p I n m m 7 T j g Z X j g o z j g Z / l n o s u e 0 N v b H V t b j M x L D M x f S Z x d W 9 0 O y w m c X V v d D t T Z W N 0 a W 9 u M S / j g 4 / j g 7 z j g 4 k v 5 a S J 5 p u 0 4 4 G V 4 4 K M 4 4 G f 5 Z 6 L L n t D b 2 x 1 b W 4 z M i w z M n 0 m c X V v d D s s J n F 1 b 3 Q 7 U 2 V j d G l v b j E v 4 4 O P 4 4 O 8 4 4 O J L + W k i e a b t O O B l e O C j O O B n + W e i y 5 7 Q 2 9 s d W 1 u M z M s M z N 9 J n F 1 b 3 Q 7 L C Z x d W 9 0 O 1 N l Y 3 R p b 2 4 x L + O D j + O D v O O D i S / l p I n m m 7 T j g Z X j g o z j g Z / l n o s u e 0 N v b H V t b j M 0 L D M 0 f S Z x d W 9 0 O y w m c X V v d D t T Z W N 0 a W 9 u M S / j g 4 / j g 7 z j g 4 k v 5 a S J 5 p u 0 4 4 G V 4 4 K M 4 4 G f 5 Z 6 L L n t D b 2 x 1 b W 4 z N S w z N X 0 m c X V v d D s s J n F 1 b 3 Q 7 U 2 V j d G l v b j E v 4 4 O P 4 4 O 8 4 4 O J L + W k i e a b t O O B l e O C j O O B n + W e i y 5 7 Q 2 9 s d W 1 u M z Y s M z Z 9 J n F 1 b 3 Q 7 L C Z x d W 9 0 O 1 N l Y 3 R p b 2 4 x L + O D j + O D v O O D i S / l p I n m m 7 T j g Z X j g o z j g Z / l n o s u e 0 N v b H V t b j M 3 L D M 3 f S Z x d W 9 0 O y w m c X V v d D t T Z W N 0 a W 9 u M S / j g 4 / j g 7 z j g 4 k v 5 a S J 5 p u 0 4 4 G V 4 4 K M 4 4 G f 5 Z 6 L L n t D b 2 x 1 b W 4 z O C w z O H 0 m c X V v d D s s J n F 1 b 3 Q 7 U 2 V j d G l v b j E v 4 4 O P 4 4 O 8 4 4 O J L + W k i e a b t O O B l e O C j O O B n + W e i y 5 7 Q 2 9 s d W 1 u M z k s M z l 9 J n F 1 b 3 Q 7 L C Z x d W 9 0 O 1 N l Y 3 R p b 2 4 x L + O D j + O D v O O D i S / l p I n m m 7 T j g Z X j g o z j g Z / l n o s u e 0 N v b H V t b j Q w L D Q w f S Z x d W 9 0 O y w m c X V v d D t T Z W N 0 a W 9 u M S / j g 4 / j g 7 z j g 4 k v 5 a S J 5 p u 0 4 4 G V 4 4 K M 4 4 G f 5 Z 6 L L n t D b 2 x 1 b W 4 0 M S w 0 M X 0 m c X V v d D s s J n F 1 b 3 Q 7 U 2 V j d G l v b j E v 4 4 O P 4 4 O 8 4 4 O J L + W k i e a b t O O B l e O C j O O B n + W e i y 5 7 Q 2 9 s d W 1 u N D I s N D J 9 J n F 1 b 3 Q 7 L C Z x d W 9 0 O 1 N l Y 3 R p b 2 4 x L + O D j + O D v O O D i S / l p I n m m 7 T j g Z X j g o z j g Z / l n o s u e 0 N v b H V t b j Q z L D Q z f S Z x d W 9 0 O y w m c X V v d D t T Z W N 0 a W 9 u M S / j g 4 / j g 7 z j g 4 k v 5 a S J 5 p u 0 4 4 G V 4 4 K M 4 4 G f 5 Z 6 L L n t D b 2 x 1 b W 4 0 N C w 0 N H 0 m c X V v d D s s J n F 1 b 3 Q 7 U 2 V j d G l v b j E v 4 4 O P 4 4 O 8 4 4 O J L + W k i e a b t O O B l e O C j O O B n + W e i y 5 7 Q 2 9 s d W 1 u N D U s N D V 9 J n F 1 b 3 Q 7 X S w m c X V v d D t D b 2 x 1 b W 5 D b 3 V u d C Z x d W 9 0 O z o 0 N i w m c X V v d D t L Z X l D b 2 x 1 b W 5 O Y W 1 l c y Z x d W 9 0 O z p b X S w m c X V v d D t D b 2 x 1 b W 5 J Z G V u d G l 0 a W V z J n F 1 b 3 Q 7 O l s m c X V v d D t T Z W N 0 a W 9 u M S / j g 4 / j g 7 z j g 4 k v 5 a S J 5 p u 0 4 4 G V 4 4 K M 4 4 G f 5 Z 6 L L n t T b 3 V y Y 2 U u T m F t Z S w w f S Z x d W 9 0 O y w m c X V v d D t T Z W N 0 a W 9 u M S / j g 4 / j g 7 z j g 4 k v 5 a S J 5 p u 0 4 4 G V 4 4 K M 4 4 G f 5 Z 6 L L n t D b 2 x 1 b W 4 x L D F 9 J n F 1 b 3 Q 7 L C Z x d W 9 0 O 1 N l Y 3 R p b 2 4 x L + O D j + O D v O O D i S / l p I n m m 7 T j g Z X j g o z j g Z / l n o s u e 0 N v b H V t b j I s M n 0 m c X V v d D s s J n F 1 b 3 Q 7 U 2 V j d G l v b j E v 4 4 O P 4 4 O 8 4 4 O J L + W k i e a b t O O B l e O C j O O B n + W e i y 5 7 Q 2 9 s d W 1 u M y w z f S Z x d W 9 0 O y w m c X V v d D t T Z W N 0 a W 9 u M S / j g 4 / j g 7 z j g 4 k v 5 a S J 5 p u 0 4 4 G V 4 4 K M 4 4 G f 5 Z 6 L L n t D b 2 x 1 b W 4 0 L D R 9 J n F 1 b 3 Q 7 L C Z x d W 9 0 O 1 N l Y 3 R p b 2 4 x L + O D j + O D v O O D i S / l p I n m m 7 T j g Z X j g o z j g Z / l n o s u e 0 N v b H V t b j U s N X 0 m c X V v d D s s J n F 1 b 3 Q 7 U 2 V j d G l v b j E v 4 4 O P 4 4 O 8 4 4 O J L + W k i e a b t O O B l e O C j O O B n + W e i y 5 7 Q 2 9 s d W 1 u N i w 2 f S Z x d W 9 0 O y w m c X V v d D t T Z W N 0 a W 9 u M S / j g 4 / j g 7 z j g 4 k v 5 a S J 5 p u 0 4 4 G V 4 4 K M 4 4 G f 5 Z 6 L L n t D b 2 x 1 b W 4 3 L D d 9 J n F 1 b 3 Q 7 L C Z x d W 9 0 O 1 N l Y 3 R p b 2 4 x L + O D j + O D v O O D i S / l p I n m m 7 T j g Z X j g o z j g Z / l n o s u e 0 N v b H V t b j g s O H 0 m c X V v d D s s J n F 1 b 3 Q 7 U 2 V j d G l v b j E v 4 4 O P 4 4 O 8 4 4 O J L + W k i e a b t O O B l e O C j O O B n + W e i y 5 7 Q 2 9 s d W 1 u O S w 5 f S Z x d W 9 0 O y w m c X V v d D t T Z W N 0 a W 9 u M S / j g 4 / j g 7 z j g 4 k v 5 a S J 5 p u 0 4 4 G V 4 4 K M 4 4 G f 5 Z 6 L L n t D b 2 x 1 b W 4 x M C w x M H 0 m c X V v d D s s J n F 1 b 3 Q 7 U 2 V j d G l v b j E v 4 4 O P 4 4 O 8 4 4 O J L + W k i e a b t O O B l e O C j O O B n + W e i y 5 7 Q 2 9 s d W 1 u M T E s M T F 9 J n F 1 b 3 Q 7 L C Z x d W 9 0 O 1 N l Y 3 R p b 2 4 x L + O D j + O D v O O D i S / l p I n m m 7 T j g Z X j g o z j g Z / l n o s u e 0 N v b H V t b j E y L D E y f S Z x d W 9 0 O y w m c X V v d D t T Z W N 0 a W 9 u M S / j g 4 / j g 7 z j g 4 k v 5 a S J 5 p u 0 4 4 G V 4 4 K M 4 4 G f 5 Z 6 L L n t D b 2 x 1 b W 4 x M y w x M 3 0 m c X V v d D s s J n F 1 b 3 Q 7 U 2 V j d G l v b j E v 4 4 O P 4 4 O 8 4 4 O J L + W k i e a b t O O B l e O C j O O B n + W e i y 5 7 Q 2 9 s d W 1 u M T Q s M T R 9 J n F 1 b 3 Q 7 L C Z x d W 9 0 O 1 N l Y 3 R p b 2 4 x L + O D j + O D v O O D i S / l p I n m m 7 T j g Z X j g o z j g Z / l n o s u e 0 N v b H V t b j E 1 L D E 1 f S Z x d W 9 0 O y w m c X V v d D t T Z W N 0 a W 9 u M S / j g 4 / j g 7 z j g 4 k v 5 a S J 5 p u 0 4 4 G V 4 4 K M 4 4 G f 5 Z 6 L L n t D b 2 x 1 b W 4 x N i w x N n 0 m c X V v d D s s J n F 1 b 3 Q 7 U 2 V j d G l v b j E v 4 4 O P 4 4 O 8 4 4 O J L + W k i e a b t O O B l e O C j O O B n + W e i y 5 7 Q 2 9 s d W 1 u M T c s M T d 9 J n F 1 b 3 Q 7 L C Z x d W 9 0 O 1 N l Y 3 R p b 2 4 x L + O D j + O D v O O D i S / l p I n m m 7 T j g Z X j g o z j g Z / l n o s u e 0 N v b H V t b j E 4 L D E 4 f S Z x d W 9 0 O y w m c X V v d D t T Z W N 0 a W 9 u M S / j g 4 / j g 7 z j g 4 k v 5 a S J 5 p u 0 4 4 G V 4 4 K M 4 4 G f 5 Z 6 L L n t D b 2 x 1 b W 4 x O S w x O X 0 m c X V v d D s s J n F 1 b 3 Q 7 U 2 V j d G l v b j E v 4 4 O P 4 4 O 8 4 4 O J L + W k i e a b t O O B l e O C j O O B n + W e i y 5 7 Q 2 9 s d W 1 u M j A s M j B 9 J n F 1 b 3 Q 7 L C Z x d W 9 0 O 1 N l Y 3 R p b 2 4 x L + O D j + O D v O O D i S / l p I n m m 7 T j g Z X j g o z j g Z / l n o s u e 0 N v b H V t b j I x L D I x f S Z x d W 9 0 O y w m c X V v d D t T Z W N 0 a W 9 u M S / j g 4 / j g 7 z j g 4 k v 5 a S J 5 p u 0 4 4 G V 4 4 K M 4 4 G f 5 Z 6 L L n t D b 2 x 1 b W 4 y M i w y M n 0 m c X V v d D s s J n F 1 b 3 Q 7 U 2 V j d G l v b j E v 4 4 O P 4 4 O 8 4 4 O J L + W k i e a b t O O B l e O C j O O B n + W e i y 5 7 Q 2 9 s d W 1 u M j M s M j N 9 J n F 1 b 3 Q 7 L C Z x d W 9 0 O 1 N l Y 3 R p b 2 4 x L + O D j + O D v O O D i S / l p I n m m 7 T j g Z X j g o z j g Z / l n o s u e 0 N v b H V t b j I 0 L D I 0 f S Z x d W 9 0 O y w m c X V v d D t T Z W N 0 a W 9 u M S / j g 4 / j g 7 z j g 4 k v 5 a S J 5 p u 0 4 4 G V 4 4 K M 4 4 G f 5 Z 6 L L n t D b 2 x 1 b W 4 y N S w y N X 0 m c X V v d D s s J n F 1 b 3 Q 7 U 2 V j d G l v b j E v 4 4 O P 4 4 O 8 4 4 O J L + W k i e a b t O O B l e O C j O O B n + W e i y 5 7 Q 2 9 s d W 1 u M j Y s M j Z 9 J n F 1 b 3 Q 7 L C Z x d W 9 0 O 1 N l Y 3 R p b 2 4 x L + O D j + O D v O O D i S / l p I n m m 7 T j g Z X j g o z j g Z / l n o s u e 0 N v b H V t b j I 3 L D I 3 f S Z x d W 9 0 O y w m c X V v d D t T Z W N 0 a W 9 u M S / j g 4 / j g 7 z j g 4 k v 5 a S J 5 p u 0 4 4 G V 4 4 K M 4 4 G f 5 Z 6 L L n t D b 2 x 1 b W 4 y O C w y O H 0 m c X V v d D s s J n F 1 b 3 Q 7 U 2 V j d G l v b j E v 4 4 O P 4 4 O 8 4 4 O J L + W k i e a b t O O B l e O C j O O B n + W e i y 5 7 Q 2 9 s d W 1 u M j k s M j l 9 J n F 1 b 3 Q 7 L C Z x d W 9 0 O 1 N l Y 3 R p b 2 4 x L + O D j + O D v O O D i S / l p I n m m 7 T j g Z X j g o z j g Z / l n o s u e 0 N v b H V t b j M w L D M w f S Z x d W 9 0 O y w m c X V v d D t T Z W N 0 a W 9 u M S / j g 4 / j g 7 z j g 4 k v 5 a S J 5 p u 0 4 4 G V 4 4 K M 4 4 G f 5 Z 6 L L n t D b 2 x 1 b W 4 z M S w z M X 0 m c X V v d D s s J n F 1 b 3 Q 7 U 2 V j d G l v b j E v 4 4 O P 4 4 O 8 4 4 O J L + W k i e a b t O O B l e O C j O O B n + W e i y 5 7 Q 2 9 s d W 1 u M z I s M z J 9 J n F 1 b 3 Q 7 L C Z x d W 9 0 O 1 N l Y 3 R p b 2 4 x L + O D j + O D v O O D i S / l p I n m m 7 T j g Z X j g o z j g Z / l n o s u e 0 N v b H V t b j M z L D M z f S Z x d W 9 0 O y w m c X V v d D t T Z W N 0 a W 9 u M S / j g 4 / j g 7 z j g 4 k v 5 a S J 5 p u 0 4 4 G V 4 4 K M 4 4 G f 5 Z 6 L L n t D b 2 x 1 b W 4 z N C w z N H 0 m c X V v d D s s J n F 1 b 3 Q 7 U 2 V j d G l v b j E v 4 4 O P 4 4 O 8 4 4 O J L + W k i e a b t O O B l e O C j O O B n + W e i y 5 7 Q 2 9 s d W 1 u M z U s M z V 9 J n F 1 b 3 Q 7 L C Z x d W 9 0 O 1 N l Y 3 R p b 2 4 x L + O D j + O D v O O D i S / l p I n m m 7 T j g Z X j g o z j g Z / l n o s u e 0 N v b H V t b j M 2 L D M 2 f S Z x d W 9 0 O y w m c X V v d D t T Z W N 0 a W 9 u M S / j g 4 / j g 7 z j g 4 k v 5 a S J 5 p u 0 4 4 G V 4 4 K M 4 4 G f 5 Z 6 L L n t D b 2 x 1 b W 4 z N y w z N 3 0 m c X V v d D s s J n F 1 b 3 Q 7 U 2 V j d G l v b j E v 4 4 O P 4 4 O 8 4 4 O J L + W k i e a b t O O B l e O C j O O B n + W e i y 5 7 Q 2 9 s d W 1 u M z g s M z h 9 J n F 1 b 3 Q 7 L C Z x d W 9 0 O 1 N l Y 3 R p b 2 4 x L + O D j + O D v O O D i S / l p I n m m 7 T j g Z X j g o z j g Z / l n o s u e 0 N v b H V t b j M 5 L D M 5 f S Z x d W 9 0 O y w m c X V v d D t T Z W N 0 a W 9 u M S / j g 4 / j g 7 z j g 4 k v 5 a S J 5 p u 0 4 4 G V 4 4 K M 4 4 G f 5 Z 6 L L n t D b 2 x 1 b W 4 0 M C w 0 M H 0 m c X V v d D s s J n F 1 b 3 Q 7 U 2 V j d G l v b j E v 4 4 O P 4 4 O 8 4 4 O J L + W k i e a b t O O B l e O C j O O B n + W e i y 5 7 Q 2 9 s d W 1 u N D E s N D F 9 J n F 1 b 3 Q 7 L C Z x d W 9 0 O 1 N l Y 3 R p b 2 4 x L + O D j + O D v O O D i S / l p I n m m 7 T j g Z X j g o z j g Z / l n o s u e 0 N v b H V t b j Q y L D Q y f S Z x d W 9 0 O y w m c X V v d D t T Z W N 0 a W 9 u M S / j g 4 / j g 7 z j g 4 k v 5 a S J 5 p u 0 4 4 G V 4 4 K M 4 4 G f 5 Z 6 L L n t D b 2 x 1 b W 4 0 M y w 0 M 3 0 m c X V v d D s s J n F 1 b 3 Q 7 U 2 V j d G l v b j E v 4 4 O P 4 4 O 8 4 4 O J L + W k i e a b t O O B l e O C j O O B n + W e i y 5 7 Q 2 9 s d W 1 u N D Q s N D R 9 J n F 1 b 3 Q 7 L C Z x d W 9 0 O 1 N l Y 3 R p b 2 4 x L + O D j + O D v O O D i S / l p I n m m 7 T j g Z X j g o z j g Z / l n o s u e 0 N v b H V t b j Q 1 L D Q 1 f S Z x d W 9 0 O 1 0 s J n F 1 b 3 Q 7 U m V s Y X R p b 2 5 z a G l w S W 5 m b y Z x d W 9 0 O z p b X X 0 i I C 8 + P E V u d H J 5 I F R 5 c G U 9 I k Z p b G x T d G F 0 d X M i I F Z h b H V l P S J z Q 2 9 t c G x l d G U i I C 8 + P E V u d H J 5 I F R 5 c G U 9 I k Z p b G x D b 2 x 1 b W 5 O Y W 1 l c y I g V m F s d W U 9 I n N b J n F 1 b 3 Q 7 U 2 9 1 c m N l L k 5 h b W U m c X V v d D s s 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t d I i A v P j x F b n R y e S B U e X B l P S J G a W x s Q 2 9 s d W 1 u V H l w Z X M i I F Z h b H V l P S J z Q m d N R 0 J n W U d C Z 1 l H Q m d B Q U F B Q U F C Z 1 l H Q m d Z R 0 J n W U d C Z 0 F B Q U F B R 0 F B Q U F C Z 1 l H Q m d Z R 0 J n W U d C Z 0 F B Q U E 9 P S I g L z 4 8 R W 5 0 c n k g V H l w Z T 0 i R m l s b E x h c 3 R V c G R h d G V k I i B W Y W x 1 Z T 0 i Z D I w M j I t M D I t M D R U M T A 6 M j Q 6 M T Q u N D g z N z Q 4 M 1 o i I C 8 + P E V u d H J 5 I F R 5 c G U 9 I k Z p b G x F c n J v c k N v d W 5 0 I i B W Y W x 1 Z T 0 i b D M i I C 8 + P E V u d H J 5 I F R 5 c G U 9 I k Z p b G x F c n J v c k N v Z G U i I F Z h b H V l P S J z V W 5 r b m 9 3 b i I g L z 4 8 R W 5 0 c n k g V H l w Z T 0 i R m l s b E N v d W 5 0 I i B W Y W x 1 Z T 0 i b D U w O T Q i I C 8 + P E V u d H J 5 I F R 5 c G U 9 I k F k Z G V k V G 9 E Y X R h T W 9 k Z W w i I F Z h b H V l P S J s M C I g L z 4 8 R W 5 0 c n k g V H l w Z T 0 i U X V l c n l J R C I g V m F s d W U 9 I n N m Z m M w O D Y 1 M y 0 y M D B h L T Q 3 O T M t O D U 2 Z S 1 k Z j Z i N W U 4 M T U 1 M D U i I C 8 + P C 9 T d G F i b G V F b n R y a W V z P j w v S X R l b T 4 8 S X R l b T 4 8 S X R l b U x v Y 2 F 0 a W 9 u P j x J d G V t V H l w Z T 5 G b 3 J t d W x h P C 9 J d G V t V H l w Z T 4 8 S X R l b V B h d G g + U 2 V j d G l v b j E v J U U z J T g z J T h G J U U z J T g z J U J D J U U z J T g z J T g 5 L y V F M y U 4 M i V C R C V F M y U 4 M y V C Q y V F M y U 4 M i V C O T w v S X R l b V B h d G g + P C 9 J d G V t T G 9 j Y X R p b 2 4 + P F N 0 Y W J s Z U V u d H J p Z X M g L z 4 8 L 0 l 0 Z W 0 + P E l 0 Z W 0 + P E l 0 Z W 1 M b 2 N h d G l v b j 4 8 S X R l b V R 5 c G U + R m 9 y b X V s Y T w v S X R l b V R 5 c G U + P E l 0 Z W 1 Q Y X R o P l N l Y 3 R p b 2 4 x L y V F M y U 4 M i V C N S V F M y U 4 M y V C M y V F M y U 4 M y U 5 N y V F M y U 4 M y V B Q i U y M C V F M y U 4 M y U 5 N S V F M y U 4 M i V B M S V F M y U 4 M i V B N C V F M y U 4 M y V B Q i U y M C V F M y U 4 M y U 5 M S V F M y U 4 M y V B O S V F M y U 4 M y V B M S V F M y U 4 M y V C Q y V F M y U 4 M i V C R i V F M y U 4 M y V C Q z I 8 L 0 l 0 Z W 1 Q Y X R o P j w v S X R l b U x v Y 2 F 0 a W 9 u P j x T d G F i b G V F b n R y a W V z P j x F b n R y e S B U e X B l P S J J c 1 B y a X Z h d G U i I F Z h b H V l P S J s M C I g L z 4 8 R W 5 0 c n k g V H l w Z T 0 i T G 9 h Z F R v U m V w b 3 J 0 R G l z Y W J s Z W Q i I F Z h b H V l P S J s M S I g L z 4 8 R W 5 0 c n k g V H l w Z T 0 i U X V l c n l H c m 9 1 c E l E I i B W Y W x 1 Z T 0 i c z A 0 N 2 M 3 O D h l L T A 5 N 2 M t N G V m M i 0 4 N T l h L T M 4 N j B l M 2 M 1 Z G Y x N S I g L z 4 8 R W 5 0 c n k g V H l w Z T 0 i U m V z d W x 0 V H l w Z S I g V m F s d W U 9 I n N C a W 5 h c n k 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y L T A y L T A 0 V D E w O j I x O j M z L j E x M j c w M z Z a I i A v P j x F b n R y e S B U e X B l P S J G a W x s U 3 R h d H V z I i B W Y W x 1 Z T 0 i c 0 N v b X B s Z X R l I i A v P j w v U 3 R h Y m x l R W 5 0 c m l l c z 4 8 L 0 l 0 Z W 0 + P E l 0 Z W 0 + P E l 0 Z W 1 M b 2 N h d G l v b j 4 8 S X R l b V R 5 c G U + R m 9 y b X V s Y T w v S X R l b V R 5 c G U + P E l 0 Z W 1 Q Y X R o P l N l Y 3 R p b 2 4 x L y V F M y U 4 M i V C N S V F M y U 4 M y V C M y V F M y U 4 M y U 5 N y V F M y U 4 M y V B Q i U y M C V F M y U 4 M y U 5 N S V F M y U 4 M i V B M S V F M y U 4 M i V B N C V F M y U 4 M y V B Q i U y M C g y K T w v S X R l b V B h d G g + P C 9 J d G V t T G 9 j Y X R p b 2 4 + P F N 0 Y W J s Z U V u d H J p Z X M + P E V u d H J 5 I F R 5 c G U 9 I k l z U H J p d m F 0 Z S I g V m F s d W U 9 I m w w I i A v P j x F b n R y e S B U e X B l P S J M b 2 F k Z W R U b 0 F u Y W x 5 c 2 l z U 2 V y d m l j Z X M i I F Z h b H V l P S J s M C I g L z 4 8 R W 5 0 c n k g V H l w Z T 0 i R m l s b F N 0 Y X R 1 c y I g V m F s d W U 9 I n N D b 2 1 w b G V 0 Z S I g L z 4 8 R W 5 0 c n k g V H l w Z T 0 i R m l s b E x h c 3 R V c G R h d G V k I i B W Y W x 1 Z T 0 i Z D I w M j I t M D I t M D R U M T A 6 M j E 6 M z M u M z A w M j A 3 O F o i I C 8 + P E V u d H J 5 I F R 5 c G U 9 I k Z p b G x F c n J v c k N v Z G U i I F Z h b H V l P S J z V W 5 r b m 9 3 b i I g L z 4 8 R W 5 0 c n k g V H l w Z T 0 i Q W R k Z W R U b 0 R h d G F N b 2 R l b C I g V m F s d W U 9 I m w w I i A v P j x F b n R y e S B U e X B l P S J M b 2 F k V G 9 S Z X B v c n R E a X N h Y m x l Z C I g V m F s d W U 9 I m w x I i A v P j x F b n R y e S B U e X B l P S J R d W V y e U d y b 3 V w S U Q i I F Z h b H V l P S J z M D Q 3 Y z c 4 O G U t M D k 3 Y y 0 0 Z W Y y L T g 1 O W E t M z g 2 M G U z Y z V k Z j E 1 I i A v P j x F b n R y e S B U e X B l P S J S Z X N 1 b H R U e X B l I i B W Y W x 1 Z T 0 i c 0 J p b m F y e 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w v U 3 R h Y m x l R W 5 0 c m l l c z 4 8 L 0 l 0 Z W 0 + P E l 0 Z W 0 + P E l 0 Z W 1 M b 2 N h d G l v b j 4 8 S X R l b V R 5 c G U + R m 9 y b X V s Y T w v S X R l b V R 5 c G U + P E l 0 Z W 1 Q Y X R o P l N l Y 3 R p b 2 4 x L y V F M y U 4 M i V C N S V F M y U 4 M y V C M y V F M y U 4 M y U 5 N y V F M y U 4 M y V B Q i U y M C V F M y U 4 M y U 5 N S V F M y U 4 M i V B M S V F M y U 4 M i V B N C V F M y U 4 M y V B Q i U y M C g y K S 8 l R T M l O D I l Q k Q l R T M l O D M l Q k M l R T M l O D I l Q j k 8 L 0 l 0 Z W 1 Q Y X R o P j w v S X R l b U x v Y 2 F 0 a W 9 u P j x T d G F i b G V F b n R y a W V z I C 8 + P C 9 J d G V t P j x J d G V t P j x J d G V t T G 9 j Y X R p b 2 4 + P E l 0 Z W 1 U e X B l P k Z v c m 1 1 b G E 8 L 0 l 0 Z W 1 U e X B l P j x J d G V t U G F 0 a D 5 T Z W N 0 a W 9 u M S 8 l R T M l O D I l Q j U l R T M l O D M l Q j M l R T M l O D M l O T c l R T M l O D M l Q U I l M j A l R T M l O D M l O T U l R T M l O D I l Q T E l R T M l O D I l Q T Q l R T M l O D M l Q U I l M j A o M i k v J U U z J T g z J T h B J U U z J T g z J T k z J U U z J T g y J U I y J U U z J T g z J U J D J U U z J T g y J U I 3 J U U z J T g z J U E 3 J U U z J T g z J U I z M T w v S X R l b V B h d G g + P C 9 J d G V t T G 9 j Y X R p b 2 4 + P F N 0 Y W J s Z U V u d H J p Z X M g L z 4 8 L 0 l 0 Z W 0 + P E l 0 Z W 0 + P E l 0 Z W 1 M b 2 N h d G l v b j 4 8 S X R l b V R 5 c G U + R m 9 y b X V s Y T w v S X R l b V R 5 c G U + P E l 0 Z W 1 Q Y X R o P l N l Y 3 R p b 2 4 x L y V F M y U 4 M y U 4 R i V F M y U 4 M y V C Q y V F M y U 4 M y U 4 O S U y M C V F M y U 4 M S U 4 Q i V F M y U 4 M i U 4 O S V F M y U 4 M i V C N S V F M y U 4 M y V C M y V F M y U 4 M y U 5 N y V F M y U 4 M y V B Q i U y M C V F M y U 4 M y U 5 N S V F M y U 4 M i V B M S V F M y U 4 M i V B N C V F M y U 4 M y V B Q i V F M y U 4 M i U 5 M i V F N S V B N C U 4 O S V F N i U 4 R i U 5 Q i V F M y U 4 M S U 5 O S V F M y U 4 M i U 4 Q i U y M C g y K T w v S X R l b V B h d G g + P C 9 J d G V t T G 9 j Y X R p b 2 4 + P F N 0 Y W J s Z U V u d H J p Z X M + P E V u d H J 5 I F R 5 c G U 9 I k l z U H J p d m F 0 Z S I g V m F s d W U 9 I m w w I i A v P j x F b n R y e S B U e X B l P S J M b 2 F k V G 9 S Z X B v c n R E a X N h Y m x l Z C I g V m F s d W U 9 I m w x I i A v P j x F b n R y e S B U e X B l P S J R d W V y e U d y b 3 V w S U Q i I F Z h b H V l P S J z N D Q 1 M D U x Z T g t M j Z h Y S 0 0 M G F k L W F l M T E t Z m N k N j M w M T Y 1 Z W N j I i A v P j x F b n R y e S B U e X B l P S J O Y W 1 l V X B k Y X R l Z E F m d G V y R m l s b C I g V m F s d W U 9 I m w x 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F k Z G V k V G 9 E Y X R h T W 9 k Z W w i I F Z h b H V l P S J s M C I g L z 4 8 R W 5 0 c n k g V H l w Z T 0 i R m l s b E V y c m 9 y Q 2 9 k Z S I g V m F s d W U 9 I n N V b m t u b 3 d u I i A v P j x F b n R y e S B U e X B l P S J G a W x s T G F z d F V w Z G F 0 Z W Q i I F Z h b H V l P S J k M j A y M i 0 w M i 0 w N F Q x M D o y M T o z M y 4 y M j I w O D I w W i I g L z 4 8 R W 5 0 c n k g V H l w Z T 0 i R m l s b F N 0 Y X R 1 c y I g V m F s d W U 9 I n N D b 2 1 w b G V 0 Z S I g L z 4 8 L 1 N 0 Y W J s Z U V u d H J p Z X M + P C 9 J d G V t P j x J d G V t P j x J d G V t T G 9 j Y X R p b 2 4 + P E l 0 Z W 1 U e X B l P k Z v c m 1 1 b G E 8 L 0 l 0 Z W 1 U e X B l P j x J d G V t U G F 0 a D 5 T Z W N 0 a W 9 u M S 8 l R T M l O D M l O E Y l R T M l O D M l Q k M l R T M l O D M l O D k l M j A l R T M l O D E l O E I l R T M l O D I l O D k l R T M l O D I l Q j U l R T M l O D M l Q j M l R T M l O D M l O T c l R T M l O D M l Q U I l M j A l R T M l O D M l O T U l R T M l O D I l Q T E l R T M l O D I l Q T Q l R T M l O D M l Q U I l R T M l O D I l O T I l R T U l Q T Q l O D k l R T Y l O E Y l O U I l R T M l O D E l O T k l R T M l O D I l O E I l M j A o M i k v J U U z J T g y J U J E J U U z J T g z J U J D J U U z J T g y J U I 5 P C 9 J d G V t U G F 0 a D 4 8 L 0 l 0 Z W 1 M b 2 N h d G l v b j 4 8 U 3 R h Y m x l R W 5 0 c m l l c y A v P j w v S X R l b T 4 8 S X R l b T 4 8 S X R l b U x v Y 2 F 0 a W 9 u P j x J d G V t V H l w Z T 5 G b 3 J t d W x h P C 9 J d G V t V H l w Z T 4 8 S X R l b V B h d G g + U 2 V j d G l v b j E v J U U z J T g z J T h G J U U z J T g z J U J D J U U z J T g z J T g 5 J T I w J U U z J T g x J T h C J U U z J T g y J T g 5 J U U z J T g y J U I 1 J U U z J T g z J U I z J U U z J T g z J T k 3 J U U z J T g z J U F C J T I w J U U z J T g z J T k 1 J U U z J T g y J U E x J U U z J T g y J U E 0 J U U z J T g z J U F C J U U z J T g y J T k y J U U 1 J U E 0 J T g 5 J U U 2 J T h G J T l C J U U z J T g x J T k 5 J U U z J T g y J T h C J T I w K D I p L y V F N S U 4 N S V B O C V F N C V C R C U 5 M 1 9 T a G V l d D w v S X R l b V B h d G g + P C 9 J d G V t T G 9 j Y X R p b 2 4 + P F N 0 Y W J s Z U V u d H J p Z X M g L z 4 8 L 0 l 0 Z W 0 + P E l 0 Z W 0 + P E l 0 Z W 1 M b 2 N h d G l v b j 4 8 S X R l b V R 5 c G U + R m 9 y b X V s Y T w v S X R l b V R 5 c G U + P E l 0 Z W 1 Q Y X R o P l N l Y 3 R p b 2 4 x L y V F M y U 4 M y U 4 R i V F M y U 4 M y V C Q y V F M y U 4 M y U 4 O S U y M C V F M y U 4 M S U 4 Q i V F M y U 4 M i U 4 O S V F M y U 4 M y U 5 N S V F M y U 4 M i V B M S V F M y U 4 M i V B N C V F M y U 4 M y V B Q i V F M y U 4 M i U 5 M i V F N S V B N C U 4 O S V F N i U 4 R i U 5 Q i V F M y U 4 M S U 5 O S V F M y U 4 M i U 4 Q i U y M C g y K T w v S X R l b V B h d G g + P C 9 J d G V t T G 9 j Y X R p b 2 4 + P F N 0 Y W J s Z U V u d H J p Z X M + P E V u d H J 5 I F R 5 c G U 9 I k x v Y W R U b 1 J l c G 9 y d E R p c 2 F i b G V k I i B W Y W x 1 Z T 0 i b D E i I C 8 + P E V u d H J 5 I F R 5 c G U 9 I l F 1 Z X J 5 R 3 J v d X B J R C I g V m F s d W U 9 I n M 0 N D U w N T F l O C 0 y N m F h L T Q w Y W Q t Y W U x M S 1 m Y 2 Q 2 M z A x N j V l Y 2 M i I C 8 + P E V u d H J 5 I F R 5 c G U 9 I k l z U H J p d m F 0 Z S I g V m F s d W U 9 I m w w I i A v P j x F b n R y e S B U e X B l P S J S Z X N 1 b H R U e X B l I i B W Y W x 1 Z T 0 i c 0 Z 1 b m N 0 a W 9 u 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F k Z G V k V G 9 E Y X R h T W 9 k Z W w i I F Z h b H V l P S J s M C I g L z 4 8 R W 5 0 c n k g V H l w Z T 0 i R m l s b E V y c m 9 y Q 2 9 k Z S I g V m F s d W U 9 I n N V b m t u b 3 d u I i A v P j x F b n R y e S B U e X B l P S J G a W x s T G F z d F V w Z G F 0 Z W Q i I F Z h b H V l P S J k M j A y M i 0 w M i 0 w N F Q x M D o y M T o z M y 4 z N z g z M z c 1 W i I g L z 4 8 R W 5 0 c n k g V H l w Z T 0 i R m l s b F N 0 Y X R 1 c y I g V m F s d W U 9 I n N D b 2 1 w b G V 0 Z S I g L z 4 8 L 1 N 0 Y W J s Z U V u d H J p Z X M + P C 9 J d G V t P j x J d G V t P j x J d G V t T G 9 j Y X R p b 2 4 + P E l 0 Z W 1 U e X B l P k Z v c m 1 1 b G E 8 L 0 l 0 Z W 1 U e X B l P j x J d G V t U G F 0 a D 5 T Z W N 0 a W 9 u M S 8 l R T M l O D M l O E Y l R T M l O D M l Q k M l R T M l O D M l O D k l M j A l R T M l O D E l O E I l R T M l O D I l O D k l R T M l O D M l O T U l R T M l O D I l Q T E l R T M l O D I l Q T Q l R T M l O D M l Q U I l R T M l O D I l O T I l R T U l Q T Q l O D k l R T Y l O E Y l O U I l R T M l O D E l O T k l R T M l O D I l O E I l M j A o M i k v J U U z J T g y J U J E J U U z J T g z J U J D J U U z J T g y J U I 5 P C 9 J d G V t U G F 0 a D 4 8 L 0 l 0 Z W 1 M b 2 N h d G l v b j 4 8 U 3 R h Y m x l R W 5 0 c m l l c y A v P j w v S X R l b T 4 8 S X R l b T 4 8 S X R l b U x v Y 2 F 0 a W 9 u P j x J d G V t V H l w Z T 5 G b 3 J t d W x h P C 9 J d G V t V H l w Z T 4 8 S X R l b V B h d G g + U 2 V j d G l v b j E v J U U z J T g z J T h G J U U z J T g z J U J D J U U z J T g z J T g 5 L y V F M y U 4 M y U 5 N S V F M y U 4 M i V B M y V F M y U 4 M y V B Q i V F M y U 4 M i V C R i V F M y U 4 M y V C Q y V F O S U 4 M S V C O C V F N i U 4 Q S U 5 R S V F M y U 4 M S U 5 N S V F M y U 4 M i U 4 Q y V F M y U 4 M S U 5 R i V F O S U 5 R C U 5 R S V F O C V B M S V B O C V F N y V B N C V C Q S V F M y U 4 M S V B R S V F M y U 4 M y U 5 N S V F M y U 4 M i V B M S V F M y U 4 M i V B N C V F M y U 4 M y V B Q j E 8 L 0 l 0 Z W 1 Q Y X R o P j w v S X R l b U x v Y 2 F 0 a W 9 u P j x T d G F i b G V F b n R y a W V z I C 8 + P C 9 J d G V t P j x J d G V t P j x J d G V t T G 9 j Y X R p b 2 4 + P E l 0 Z W 1 U e X B l P k Z v c m 1 1 b G E 8 L 0 l 0 Z W 1 U e X B l P j x J d G V t U G F 0 a D 5 T Z W N 0 a W 9 u M S 8 l R T M l O D M l O E Y l R T M l O D M l Q k M l R T M l O D M l O D k v J U U z J T g y J U F C J U U z J T g y J U I 5 J U U z J T g y J U J G J U U z J T g z J U E w J U U 5 J T k 2 J U E y J U U 2 J T k 1 J U I w J U U z J T g x J U F F J U U 1 J T k x J U J D J U U z J T g x J U I z J U U 1 J T g 3 J U J B J U U z J T g x J T k 3 M T w v S X R l b V B h d G g + P C 9 J d G V t T G 9 j Y X R p b 2 4 + P F N 0 Y W J s Z U V u d H J p Z X M g L z 4 8 L 0 l 0 Z W 0 + P E l 0 Z W 0 + P E l 0 Z W 1 M b 2 N h d G l v b j 4 8 S X R l b V R 5 c G U + R m 9 y b X V s Y T w v S X R l b V R 5 c G U + P E l 0 Z W 1 Q Y X R o P l N l Y 3 R p b 2 4 x L y V F M y U 4 M y U 4 R i V F M y U 4 M y V C Q y V F M y U 4 M y U 4 O S 8 l R T U l O T A l O E Q l R T U l O D k l O E Q l R T M l O D E l O E M l R T U l Q T Q l O D k l R T Y l O U I l Q j Q l R T M l O D E l O T U l R T M l O D I l O E M l R T M l O D E l O U Y l R T U l O D g l O T c l M j A x P C 9 J d G V t U G F 0 a D 4 8 L 0 l 0 Z W 1 M b 2 N h d G l v b j 4 8 U 3 R h Y m x l R W 5 0 c m l l c y A v P j w v S X R l b T 4 8 S X R l b T 4 8 S X R l b U x v Y 2 F 0 a W 9 u P j x J d G V t V H l w Z T 5 G b 3 J t d W x h P C 9 J d G V t V H l w Z T 4 8 S X R l b V B h d G g + U 2 V j d G l v b j E v J U U z J T g z J T h G J U U z J T g z J U J D J U U z J T g z J T g 5 L y V F N S U 4 O S U 4 Q S V F O S U 5 O S V B N C V F M y U 4 M S U 5 N S V F M y U 4 M i U 4 Q y V F M y U 4 M S U 5 R i V F N C V C Q i U 5 N i V F M y U 4 M S V B R S V F N S U 4 O C U 5 N z E 8 L 0 l 0 Z W 1 Q Y X R o P j w v S X R l b U x v Y 2 F 0 a W 9 u P j x T d G F i b G V F b n R y a W V z I C 8 + P C 9 J d G V t P j x J d G V t P j x J d G V t T G 9 j Y X R p b 2 4 + P E l 0 Z W 1 U e X B l P k Z v c m 1 1 b G E 8 L 0 l 0 Z W 1 U e X B l P j x J d G V t U G F 0 a D 5 T Z W N 0 a W 9 u M S 8 l R T M l O D M l O E Y l R T M l O D M l Q k M l R T M l O D M l O D k v J U U 1 J U I x J T k 1 J U U 5 J T k 2 J T h C J U U z J T g x J T k 1 J U U z J T g y J T h D J U U z J T g x J T l G J U U z J T g z J T g 2 J U U z J T g z J U J D J U U z J T g z J T k 2 J U U z J T g z J U F C J U U 1 J T g 4 J T k 3 M T w v S X R l b V B h d G g + P C 9 J d G V t T G 9 j Y X R p b 2 4 + P F N 0 Y W J s Z U V u d H J p Z X M g L z 4 8 L 0 l 0 Z W 0 + P E l 0 Z W 0 + P E l 0 Z W 1 M b 2 N h d G l v b j 4 8 S X R l b V R 5 c G U + R m 9 y b X V s Y T w v S X R l b V R 5 c G U + P E l 0 Z W 1 Q Y X R o P l N l Y 3 R p b 2 4 x L y V F M y U 4 M y U 4 R i V F M y U 4 M y V C Q y V F M y U 4 M y U 4 O S 8 l R T U l Q T Q l O D k l R T Y l O U I l Q j Q l R T M l O D E l O T U l R T M l O D I l O E M l R T M l O D E l O U Y l R T U l O U U l O E I 8 L 0 l 0 Z W 1 Q Y X R o P j w v S X R l b U x v Y 2 F 0 a W 9 u P j x T d G F i b G V F b n R y a W V z I C 8 + P C 9 J d G V t P j w v S X R l b X M + P C 9 M b 2 N h b F B h Y 2 t h Z 2 V N Z X R h Z G F 0 Y U Z p b G U + F g A A A F B L B Q Y A A A A A A A A A A A A A A A A A A A A A A A D a A A A A A Q A A A N C M n d 8 B F d E R j H o A w E / C l + s B A A A A y S a H X I Y T f U q m B g 4 H H L N F P A A A A A A C A A A A A A A D Z g A A w A A A A B A A A A C I C E w U q o U s G g 4 c i l 9 n L P 3 T A A A A A A S A A A C g A A A A E A A A A C 7 A a Q D N B U 5 r 6 S v i G t 1 9 1 x N Q A A A A d s Y 9 3 E n t e Y R K i Y E a H X U T C 8 1 V U f l z + U 3 f n l O C C 4 c z k I 5 l Y D K 5 3 u C z 5 A w c 5 8 1 P m D c y I p 0 P 0 y P e p G Z 2 + n c p D N f i / I M c x I 3 o i c X G 2 C 5 V o 4 J c 6 m E U A A A A P 8 5 g F Q 1 m w 2 n X V G u k I 8 0 T V d l Q B e o = < / 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SharedWithUsers xmlns="678a2489-fa4b-4df7-931e-168db4fd1dd7">
      <UserInfo>
        <DisplayName/>
        <AccountId xsi:nil="true"/>
        <AccountType/>
      </UserInfo>
    </SharedWithUsers>
    <lcf76f155ced4ddcb4097134ff3c332f xmlns="21adadb6-5815-41c4-a560-6e5b251b51c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593CB079DBAD64583A3FB155B35B99F" ma:contentTypeVersion="12" ma:contentTypeDescription="新しいドキュメントを作成します。" ma:contentTypeScope="" ma:versionID="02daad66f80f4facb0555ad97fb2bab4">
  <xsd:schema xmlns:xsd="http://www.w3.org/2001/XMLSchema" xmlns:xs="http://www.w3.org/2001/XMLSchema" xmlns:p="http://schemas.microsoft.com/office/2006/metadata/properties" xmlns:ns2="21adadb6-5815-41c4-a560-6e5b251b51c3" xmlns:ns3="678a2489-fa4b-4df7-931e-168db4fd1dd7" targetNamespace="http://schemas.microsoft.com/office/2006/metadata/properties" ma:root="true" ma:fieldsID="ec9bfa654186ca87099b9ebceacdd2bc" ns2:_="" ns3:_="">
    <xsd:import namespace="21adadb6-5815-41c4-a560-6e5b251b51c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adb6-5815-41c4-a560-6e5b251b5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92DA7-B054-4F35-BDB8-D102BE67D173}">
  <ds:schemaRefs>
    <ds:schemaRef ds:uri="http://schemas.microsoft.com/DataMashup"/>
  </ds:schemaRefs>
</ds:datastoreItem>
</file>

<file path=customXml/itemProps2.xml><?xml version="1.0" encoding="utf-8"?>
<ds:datastoreItem xmlns:ds="http://schemas.openxmlformats.org/officeDocument/2006/customXml" ds:itemID="{011CB781-7482-4A8E-A348-4ED724C152FA}">
  <ds:schemaRefs>
    <ds:schemaRef ds:uri="http://www.w3.org/XML/1998/namespace"/>
    <ds:schemaRef ds:uri="http://schemas.microsoft.com/office/infopath/2007/PartnerControls"/>
    <ds:schemaRef ds:uri="http://purl.org/dc/elements/1.1/"/>
    <ds:schemaRef ds:uri="http://purl.org/dc/dcmitype/"/>
    <ds:schemaRef ds:uri="21adadb6-5815-41c4-a560-6e5b251b51c3"/>
    <ds:schemaRef ds:uri="http://schemas.microsoft.com/office/2006/documentManagement/types"/>
    <ds:schemaRef ds:uri="http://schemas.microsoft.com/office/2006/metadata/properties"/>
    <ds:schemaRef ds:uri="678a2489-fa4b-4df7-931e-168db4fd1dd7"/>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3DFE492-562E-44E3-9033-B60025BD2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adb6-5815-41c4-a560-6e5b251b51c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A7A2EA-44B4-435C-9A03-BAD83255DE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入力シート（令和９年度分）</vt:lpstr>
      <vt:lpstr>記載要領（令和９年度分）</vt:lpstr>
      <vt:lpstr>パラメータ</vt:lpstr>
      <vt:lpstr>'記載要領（令和９年度分）'!Print_Area</vt:lpstr>
      <vt:lpstr>'入力シート（令和９年度分）'!Print_Area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鹿江 健(KANOE Ken)</cp:lastModifiedBy>
  <cp:revision/>
  <cp:lastPrinted>2026-04-27T05:26:47Z</cp:lastPrinted>
  <dcterms:created xsi:type="dcterms:W3CDTF">2015-03-25T01:17:54Z</dcterms:created>
  <dcterms:modified xsi:type="dcterms:W3CDTF">2026-04-28T07:45:44Z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0x0101003938FF167EE5C143A3B3E9E43341D836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