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Box\森林計画課\16_入札契約\00AB_0_森林整備業務競争入札\03_有資格者名簿\R８\02_資格申請\01_事務所依頼\"/>
    </mc:Choice>
  </mc:AlternateContent>
  <xr:revisionPtr revIDLastSave="0" documentId="13_ncr:1_{50197A0D-7FBA-407A-A36F-13A87C823428}" xr6:coauthVersionLast="47" xr6:coauthVersionMax="47" xr10:uidLastSave="{00000000-0000-0000-0000-000000000000}"/>
  <bookViews>
    <workbookView xWindow="28680" yWindow="-120" windowWidth="29040" windowHeight="15720" firstSheet="2" activeTab="3" xr2:uid="{5D582A74-CED9-4CC3-9CD7-013CB598AD96}"/>
  </bookViews>
  <sheets>
    <sheet name="（参考）要望" sheetId="13" state="hidden" r:id="rId1"/>
    <sheet name="参考" sheetId="14" state="hidden" r:id="rId2"/>
    <sheet name="はじめに" sheetId="36" r:id="rId3"/>
    <sheet name="表紙" sheetId="19" r:id="rId4"/>
    <sheet name="様式１号（１）" sheetId="20" r:id="rId5"/>
    <sheet name="様式１号（２）" sheetId="21" r:id="rId6"/>
    <sheet name="様式１号（別紙）" sheetId="22" r:id="rId7"/>
    <sheet name="様式２号 " sheetId="23" r:id="rId8"/>
    <sheet name="様式３号 " sheetId="24" r:id="rId9"/>
    <sheet name="様式第３号（別紙１）① " sheetId="25" r:id="rId10"/>
    <sheet name="様式第３号（別紙１）② " sheetId="26" r:id="rId11"/>
    <sheet name="様式第３号（別紙２）" sheetId="27" r:id="rId12"/>
    <sheet name="様式第４号 （入力不要）" sheetId="28" r:id="rId13"/>
    <sheet name="様式第５号（R7） " sheetId="29" r:id="rId14"/>
    <sheet name="様式第５号  (R6)" sheetId="32" r:id="rId15"/>
    <sheet name="様式第５号  (R5)" sheetId="33" r:id="rId16"/>
    <sheet name="チェック表" sheetId="30" r:id="rId17"/>
    <sheet name="こちらのシートは編集・削除しないでください。" sheetId="31" state="hidden" r:id="rId18"/>
  </sheets>
  <definedNames>
    <definedName name="_xlnm._FilterDatabase" localSheetId="13" hidden="1">'様式第５号（R7） '!$B$4:$L$33</definedName>
    <definedName name="_xlnm.Print_Area" localSheetId="16">チェック表!$A$1:$F$36</definedName>
    <definedName name="_xlnm.Print_Area" localSheetId="3">表紙!$A$1:$J$42</definedName>
    <definedName name="_xlnm.Print_Area" localSheetId="4">'様式１号（１）'!$A$1:$L$43</definedName>
    <definedName name="_xlnm.Print_Area" localSheetId="5">'様式１号（２）'!$A$1:$J$40</definedName>
    <definedName name="_xlnm.Print_Area" localSheetId="6">'様式１号（別紙）'!$A$1:$K$39</definedName>
    <definedName name="_xlnm.Print_Area" localSheetId="7">'様式２号 '!$A$1:$K$37</definedName>
    <definedName name="_xlnm.Print_Area" localSheetId="8">'様式３号 '!$A$1:$J$38</definedName>
    <definedName name="_xlnm.Print_Area" localSheetId="11">'様式第３号（別紙２）'!$A$1:$L$42</definedName>
    <definedName name="_xlnm.Print_Area" localSheetId="12">'様式第４号 （入力不要）'!$A$1:$K$51</definedName>
    <definedName name="_xlnm.Print_Area" localSheetId="15">'様式第５号  (R5)'!$A$1:$M$66</definedName>
    <definedName name="_xlnm.Print_Area" localSheetId="14">'様式第５号  (R6)'!$A$1:$M$66</definedName>
    <definedName name="_xlnm.Print_Area" localSheetId="13">'様式第５号（R7） '!$A$1:$M$67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17" i="27" l="1"/>
  <c r="C21" i="27"/>
  <c r="C19" i="27"/>
  <c r="G8" i="21" l="1"/>
  <c r="D8" i="21"/>
  <c r="J43" i="33" l="1"/>
  <c r="F49" i="28" s="1"/>
  <c r="H43" i="33"/>
  <c r="D49" i="28" s="1"/>
  <c r="J42" i="33"/>
  <c r="F48" i="28" s="1"/>
  <c r="H42" i="33"/>
  <c r="D48" i="28" s="1"/>
  <c r="J41" i="33"/>
  <c r="F47" i="28" s="1"/>
  <c r="H41" i="33"/>
  <c r="D47" i="28" s="1"/>
  <c r="J40" i="33"/>
  <c r="F46" i="28" s="1"/>
  <c r="H40" i="33"/>
  <c r="D46" i="28" s="1"/>
  <c r="J39" i="33"/>
  <c r="F45" i="28" s="1"/>
  <c r="H39" i="33"/>
  <c r="D45" i="28" s="1"/>
  <c r="J38" i="33"/>
  <c r="F44" i="28" s="1"/>
  <c r="H38" i="33"/>
  <c r="D44" i="28" s="1"/>
  <c r="J37" i="33"/>
  <c r="F42" i="28" s="1"/>
  <c r="H37" i="33"/>
  <c r="D42" i="28" s="1"/>
  <c r="J36" i="33"/>
  <c r="F41" i="28" s="1"/>
  <c r="H36" i="33"/>
  <c r="D41" i="28" s="1"/>
  <c r="J35" i="33"/>
  <c r="F40" i="28" s="1"/>
  <c r="H35" i="33"/>
  <c r="D40" i="28" s="1"/>
  <c r="J34" i="33"/>
  <c r="F39" i="28" s="1"/>
  <c r="H34" i="33"/>
  <c r="D39" i="28" s="1"/>
  <c r="J43" i="32"/>
  <c r="H43" i="32"/>
  <c r="J42" i="32"/>
  <c r="F33" i="28" s="1"/>
  <c r="H42" i="32"/>
  <c r="J41" i="32"/>
  <c r="H41" i="32"/>
  <c r="D32" i="28" s="1"/>
  <c r="J40" i="32"/>
  <c r="F31" i="28" s="1"/>
  <c r="H40" i="32"/>
  <c r="D31" i="28" s="1"/>
  <c r="J39" i="32"/>
  <c r="H39" i="32"/>
  <c r="J38" i="32"/>
  <c r="F29" i="28" s="1"/>
  <c r="H38" i="32"/>
  <c r="J37" i="32"/>
  <c r="H37" i="32"/>
  <c r="D27" i="28" s="1"/>
  <c r="J36" i="32"/>
  <c r="F26" i="28" s="1"/>
  <c r="H36" i="32"/>
  <c r="D26" i="28" s="1"/>
  <c r="J35" i="32"/>
  <c r="H35" i="32"/>
  <c r="D25" i="28" s="1"/>
  <c r="J34" i="32"/>
  <c r="F24" i="28" s="1"/>
  <c r="H34" i="32"/>
  <c r="D24" i="28" s="1"/>
  <c r="J43" i="29"/>
  <c r="F19" i="28" s="1"/>
  <c r="J42" i="29"/>
  <c r="F18" i="28" s="1"/>
  <c r="J41" i="29"/>
  <c r="F17" i="28" s="1"/>
  <c r="J40" i="29"/>
  <c r="F16" i="28" s="1"/>
  <c r="J39" i="29"/>
  <c r="F15" i="28" s="1"/>
  <c r="J38" i="29"/>
  <c r="F14" i="28" s="1"/>
  <c r="J37" i="29"/>
  <c r="F12" i="28" s="1"/>
  <c r="J36" i="29"/>
  <c r="F11" i="28" s="1"/>
  <c r="J35" i="29"/>
  <c r="F10" i="28" s="1"/>
  <c r="J34" i="29"/>
  <c r="F9" i="28" s="1"/>
  <c r="H43" i="29"/>
  <c r="D19" i="28" s="1"/>
  <c r="H42" i="29"/>
  <c r="D18" i="28" s="1"/>
  <c r="H41" i="29"/>
  <c r="D17" i="28" s="1"/>
  <c r="H40" i="29"/>
  <c r="D16" i="28" s="1"/>
  <c r="H38" i="29"/>
  <c r="D14" i="28" s="1"/>
  <c r="H37" i="29"/>
  <c r="D12" i="28" s="1"/>
  <c r="F34" i="28"/>
  <c r="J33" i="32"/>
  <c r="D34" i="28"/>
  <c r="D33" i="28"/>
  <c r="D30" i="28"/>
  <c r="D29" i="28"/>
  <c r="F27" i="28"/>
  <c r="F32" i="28"/>
  <c r="F30" i="28"/>
  <c r="F25" i="28"/>
  <c r="H33" i="33"/>
  <c r="H33" i="32"/>
  <c r="H35" i="29"/>
  <c r="D10" i="28" s="1"/>
  <c r="H33" i="29"/>
  <c r="H34" i="29"/>
  <c r="D9" i="28" s="1"/>
  <c r="H39" i="29"/>
  <c r="D15" i="28" s="1"/>
  <c r="H36" i="29"/>
  <c r="D11" i="28" s="1"/>
  <c r="D28" i="28" l="1"/>
  <c r="D35" i="28"/>
  <c r="F28" i="28"/>
  <c r="F35" i="28" s="1"/>
  <c r="D13" i="28"/>
  <c r="F43" i="28" l="1"/>
  <c r="F50" i="28" s="1"/>
  <c r="J33" i="33"/>
  <c r="J33" i="29"/>
  <c r="F13" i="28" l="1"/>
  <c r="F20" i="28" s="1"/>
  <c r="D43" i="28"/>
  <c r="D50" i="28" s="1"/>
  <c r="D20" i="28"/>
  <c r="C23" i="27"/>
  <c r="E23" i="27" s="1"/>
  <c r="H23" i="27" s="1"/>
  <c r="J23" i="2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影山 暖</author>
  </authors>
  <commentList>
    <comment ref="H5" authorId="0" shapeId="0" xr:uid="{6C1FA863-F93B-4079-9B8D-82EAB9818160}">
      <text>
        <r>
          <rPr>
            <sz val="9"/>
            <color indexed="81"/>
            <rFont val="MS P ゴシック"/>
            <family val="3"/>
            <charset val="128"/>
          </rPr>
          <t>※日付を記入
西暦（例:2026/11/1）
の形で記入すると自動で
和暦（令和８年１１月１日）
になります。</t>
        </r>
      </text>
    </comment>
    <comment ref="D20" authorId="0" shapeId="0" xr:uid="{C40493C4-FB8A-40F7-B121-6AD3A755D88F}">
      <text>
        <r>
          <rPr>
            <sz val="9"/>
            <color indexed="81"/>
            <rFont val="MS P ゴシック"/>
            <family val="3"/>
            <charset val="128"/>
          </rPr>
          <t xml:space="preserve">希望する業務は
様式５号の【業務の種類】と
一致させてください。
</t>
        </r>
      </text>
    </comment>
    <comment ref="D31" authorId="0" shapeId="0" xr:uid="{E2ED50A1-C61D-498F-8F2F-515D2681E764}">
      <text>
        <r>
          <rPr>
            <sz val="9"/>
            <color indexed="81"/>
            <rFont val="MS P ゴシック"/>
            <family val="3"/>
            <charset val="128"/>
          </rPr>
          <t>登記事項証明書の内容と
一致させてください。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影山 暖</author>
  </authors>
  <commentList>
    <comment ref="H6" authorId="0" shapeId="0" xr:uid="{E1D2F6B5-E177-4E5E-B139-936BE748E456}">
      <text>
        <r>
          <rPr>
            <b/>
            <sz val="9"/>
            <color indexed="81"/>
            <rFont val="MS P ゴシック"/>
            <family val="3"/>
            <charset val="128"/>
          </rPr>
          <t>※日付を記入
西暦（例:2026/11/1）
の形で記入すると自動で
和暦（令和８年１１月１日）になります。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影山 暖</author>
  </authors>
  <commentList>
    <comment ref="H5" authorId="0" shapeId="0" xr:uid="{339D0709-B84A-4170-BA6B-4BB3751487C8}">
      <text>
        <r>
          <rPr>
            <b/>
            <sz val="9"/>
            <color indexed="81"/>
            <rFont val="MS P ゴシック"/>
            <family val="3"/>
            <charset val="128"/>
          </rPr>
          <t>※日付を記入
西暦（例:2026/11/1）
の形で記入すると自動で
和暦（令和８年１１月１日）になります。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影山 暖</author>
  </authors>
  <commentList>
    <comment ref="B17" authorId="0" shapeId="0" xr:uid="{5B6C358C-B4B4-4A08-BAE9-75430E882EE7}">
      <text>
        <r>
          <rPr>
            <sz val="9"/>
            <color indexed="81"/>
            <rFont val="MS P ゴシック"/>
            <family val="3"/>
            <charset val="128"/>
          </rPr>
          <t xml:space="preserve">西暦（例：2010/4/1）の形で記入してください。
</t>
        </r>
      </text>
    </comment>
    <comment ref="B27" authorId="0" shapeId="0" xr:uid="{82889304-752A-45D6-B1A0-EA926E0AA626}">
      <text>
        <r>
          <rPr>
            <b/>
            <sz val="9"/>
            <color indexed="81"/>
            <rFont val="MS P ゴシック"/>
            <family val="3"/>
            <charset val="128"/>
          </rPr>
          <t>※日付を記入
西暦（例:2026/11/1）
の形で記入すると自動で
和暦（令和８年１１月１日）
になります。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影山 暖</author>
  </authors>
  <commentList>
    <comment ref="E6" authorId="0" shapeId="0" xr:uid="{A2EF3A77-5D7F-4A73-9EB7-1B182A01277C}">
      <text>
        <r>
          <rPr>
            <b/>
            <sz val="9"/>
            <color indexed="81"/>
            <rFont val="MS P ゴシック"/>
            <family val="3"/>
            <charset val="128"/>
          </rPr>
          <t>希望する業務につき１実績の計上で可です。
例：造林及び保育を希望する場合においては、
過去に造林・保育の実績が複数回ある場合でも、
それぞれ１件ずつ（造林１件、保育１件）計上。</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影山 暖</author>
  </authors>
  <commentList>
    <comment ref="E6" authorId="0" shapeId="0" xr:uid="{5BF76B73-3FB7-495E-87F5-9887AFA5D44A}">
      <text>
        <r>
          <rPr>
            <b/>
            <sz val="9"/>
            <color indexed="81"/>
            <rFont val="MS P ゴシック"/>
            <family val="3"/>
            <charset val="128"/>
          </rPr>
          <t>希望する業務につき１実績の計上で可です。
例：造林及び保育を希望する場合においては、
過去に造林・保育の実績が複数回ある場合でも、
それぞれ１件ずつ（造林１件、保育１件）計上。</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影山 暖</author>
  </authors>
  <commentList>
    <comment ref="E6" authorId="0" shapeId="0" xr:uid="{80BD3D6E-FDB8-4BCD-BB00-F7C85232DF55}">
      <text>
        <r>
          <rPr>
            <b/>
            <sz val="9"/>
            <color indexed="81"/>
            <rFont val="MS P ゴシック"/>
            <family val="3"/>
            <charset val="128"/>
          </rPr>
          <t>希望する業務につき１実績の計上で可です。
例：造林及び保育を希望する場合においては、
過去に造林・保育の実績が複数回ある場合でも、
それぞれ１件ずつ（造林１件、保育１件）計上。</t>
        </r>
        <r>
          <rPr>
            <sz val="9"/>
            <color indexed="81"/>
            <rFont val="MS P ゴシック"/>
            <family val="3"/>
            <charset val="128"/>
          </rPr>
          <t xml:space="preserve">
</t>
        </r>
      </text>
    </comment>
  </commentList>
</comments>
</file>

<file path=xl/sharedStrings.xml><?xml version="1.0" encoding="utf-8"?>
<sst xmlns="http://schemas.openxmlformats.org/spreadsheetml/2006/main" count="729" uniqueCount="419">
  <si>
    <t>１　森林整備業務競争入札参加資格審査申請書・・・・・・・様式第１号</t>
  </si>
  <si>
    <t>２　委任状・・・・・・・・・・・・・・・・・・・・・・・様式第１号（別紙）</t>
  </si>
  <si>
    <t>３　誓約書・・・・・・・・・・・・・・・・・・・・・・・様式第２号</t>
  </si>
  <si>
    <t>４　専門技術者及び労働者に係る資格関係調書・・・・・・・様式第３号</t>
  </si>
  <si>
    <t>５　業務経歴書・・・・・・・・・・・・・・・・・・・・・様式第３号（別紙２）</t>
  </si>
  <si>
    <t>６　森林整備業務実績調書（年度別集計）・・・・・・・・・様式第４号</t>
  </si>
  <si>
    <t>７　森林整備業務実績調書 (各年度分)・・・・・・・・・・ 様式第５号</t>
  </si>
  <si>
    <t>８　添付書類チェック表</t>
  </si>
  <si>
    <t>様式第１号</t>
  </si>
  <si>
    <t>森林整備業務競争入札参加資格審査申請書</t>
  </si>
  <si>
    <t>記</t>
  </si>
  <si>
    <t>　　（個人にあっては、身分証明書及び登記されていないことの証明書）</t>
  </si>
  <si>
    <t xml:space="preserve">     電話番号</t>
  </si>
  <si>
    <t>５　誓約書                                      （様式第２号のとおり）</t>
  </si>
  <si>
    <t>６　登記事項証明書                                      （別紙のとおり）</t>
  </si>
  <si>
    <t>ファクシミリ番号</t>
    <phoneticPr fontId="2"/>
  </si>
  <si>
    <t>電子メールアドレス</t>
    <phoneticPr fontId="2"/>
  </si>
  <si>
    <t xml:space="preserve">     設立年月日</t>
    <phoneticPr fontId="2"/>
  </si>
  <si>
    <t xml:space="preserve">     営業年数</t>
    <phoneticPr fontId="2"/>
  </si>
  <si>
    <t xml:space="preserve">     資本金(出資金)</t>
    <phoneticPr fontId="2"/>
  </si>
  <si>
    <t>福　島　県　知　事　</t>
    <phoneticPr fontId="2"/>
  </si>
  <si>
    <t>で、必要書類を添えて申請します。</t>
    <phoneticPr fontId="2"/>
  </si>
  <si>
    <t xml:space="preserve">１　申請区分  </t>
    <phoneticPr fontId="2"/>
  </si>
  <si>
    <t>２　希望する業務の種類</t>
    <phoneticPr fontId="2"/>
  </si>
  <si>
    <t>　　　　　　　　　　　　</t>
    <phoneticPr fontId="2"/>
  </si>
  <si>
    <t>３　営業内容　</t>
    <phoneticPr fontId="2"/>
  </si>
  <si>
    <t xml:space="preserve">                        </t>
    <phoneticPr fontId="2"/>
  </si>
  <si>
    <t>４　営業組織　</t>
    <phoneticPr fontId="2"/>
  </si>
  <si>
    <t xml:space="preserve">     郵便番号</t>
    <phoneticPr fontId="2"/>
  </si>
  <si>
    <t>　　（個人にあっては、青色申告書（写し））</t>
  </si>
  <si>
    <t>９　専門技術者及び労働者</t>
  </si>
  <si>
    <t>１０　森林整備業務実績調書　　　　　　　　　　　　　　　　　（様式第４号のとおり）</t>
  </si>
  <si>
    <t xml:space="preserve">      　有資格者及び社員(職員)であることを証明する書類       　（別紙のとおり）</t>
  </si>
  <si>
    <t xml:space="preserve">        建設業許可通知書(造園工事業)又は建設業許可証明書(造園工事業)の写し</t>
  </si>
  <si>
    <t>　　　　（様式第３号（別紙１）１の※印に該当する者のみ）　　　　（別紙のとおり）</t>
  </si>
  <si>
    <t>７　納税証明書   　　　　　　　　　　　　　　　　　　 （別紙のとおり）</t>
    <phoneticPr fontId="2"/>
  </si>
  <si>
    <t>８　決算書（写し）  　　　　　　　                     （別紙のとおり）</t>
    <phoneticPr fontId="2"/>
  </si>
  <si>
    <t>年</t>
    <rPh sb="0" eb="1">
      <t>ネン</t>
    </rPh>
    <phoneticPr fontId="2"/>
  </si>
  <si>
    <t>様式第１号（別紙）</t>
  </si>
  <si>
    <t>※（本店から下記事項を委任された支店、支社、営業所等が申請する場合に提出）</t>
  </si>
  <si>
    <t>委　　任　　状</t>
  </si>
  <si>
    <t>１　委任事項</t>
  </si>
  <si>
    <t>　（１）　森林整備業務競争入札参加資格審査申請に関すること。</t>
  </si>
  <si>
    <t>　（２）　入札書及び見積書の提出に関すること。</t>
  </si>
  <si>
    <t>　（３）　契約に関すること。</t>
  </si>
  <si>
    <t>　（４）　委託料の請求及び受領に関すること。</t>
  </si>
  <si>
    <t>　（５）　復代理人の選任に関すること</t>
  </si>
  <si>
    <t>２　委任期間</t>
  </si>
  <si>
    <t>３　代理人の役職名、住所等</t>
  </si>
  <si>
    <t>　　支店等名称</t>
  </si>
  <si>
    <t>　　所在地</t>
  </si>
  <si>
    <t>　　代理人役職名</t>
  </si>
  <si>
    <t>福　島　県　知　事</t>
    <phoneticPr fontId="2"/>
  </si>
  <si>
    <t>所在地</t>
  </si>
  <si>
    <t>　　　　　　　　　　　　　　　　　　</t>
    <phoneticPr fontId="2"/>
  </si>
  <si>
    <t>商号又は名称</t>
    <phoneticPr fontId="2"/>
  </si>
  <si>
    <t xml:space="preserve">　　　　　　　　　　　　　　　　　　   　　  　  　　　      </t>
    <phoneticPr fontId="2"/>
  </si>
  <si>
    <t>代表者職・氏名</t>
  </si>
  <si>
    <t>注　　復代理人は、代理人に特別の事情があり、上記権限を行使できない場合に限り選任</t>
    <phoneticPr fontId="2"/>
  </si>
  <si>
    <t>　　　することができる。</t>
    <phoneticPr fontId="2"/>
  </si>
  <si>
    <t>様式第３号</t>
  </si>
  <si>
    <t>専門技術者及び労働者に係る資格関係調書</t>
  </si>
  <si>
    <t>１　専門技術者・・・２名以上</t>
  </si>
  <si>
    <t>２　労働者・・・５名以上</t>
  </si>
  <si>
    <t>氏名</t>
    <rPh sb="0" eb="2">
      <t>シメイ</t>
    </rPh>
    <phoneticPr fontId="2"/>
  </si>
  <si>
    <t>取得年度</t>
    <phoneticPr fontId="2"/>
  </si>
  <si>
    <t>管理業務
実務経験年数</t>
    <phoneticPr fontId="2"/>
  </si>
  <si>
    <t>備　　考</t>
    <phoneticPr fontId="2"/>
  </si>
  <si>
    <t>様式第３号（別紙２）</t>
  </si>
  <si>
    <t>１　氏名</t>
  </si>
  <si>
    <t>２　生年月日</t>
  </si>
  <si>
    <t>３　現住所</t>
  </si>
  <si>
    <t>４　職務内容</t>
  </si>
  <si>
    <t>５　業務経歴</t>
  </si>
  <si>
    <t>計</t>
  </si>
  <si>
    <t>　上記のとおり相違ありません。</t>
  </si>
  <si>
    <t>「雇用主の証明欄」</t>
  </si>
  <si>
    <t>　上記の者の業務経歴について、相違ないことを証明します。</t>
  </si>
  <si>
    <t>所属期間</t>
    <rPh sb="0" eb="2">
      <t>ショゾク</t>
    </rPh>
    <rPh sb="2" eb="4">
      <t>キカン</t>
    </rPh>
    <phoneticPr fontId="2"/>
  </si>
  <si>
    <t>従事期間</t>
    <rPh sb="0" eb="2">
      <t>ジュウジ</t>
    </rPh>
    <rPh sb="2" eb="4">
      <t>キカン</t>
    </rPh>
    <phoneticPr fontId="2"/>
  </si>
  <si>
    <t>所属名</t>
    <rPh sb="0" eb="2">
      <t>ショゾク</t>
    </rPh>
    <rPh sb="2" eb="3">
      <t>メイ</t>
    </rPh>
    <phoneticPr fontId="2"/>
  </si>
  <si>
    <t>主な業務内容</t>
    <rPh sb="0" eb="1">
      <t>オモ</t>
    </rPh>
    <rPh sb="2" eb="4">
      <t>ギョウム</t>
    </rPh>
    <rPh sb="4" eb="6">
      <t>ナイヨウ</t>
    </rPh>
    <phoneticPr fontId="2"/>
  </si>
  <si>
    <t>計</t>
    <rPh sb="0" eb="1">
      <t>ケイ</t>
    </rPh>
    <phoneticPr fontId="2"/>
  </si>
  <si>
    <t>様式第４号</t>
  </si>
  <si>
    <t>森林整備業務実績調書（年度別集計）</t>
  </si>
  <si>
    <t xml:space="preserve">１　森林整備に係る年度別業務実績  </t>
  </si>
  <si>
    <t>業 務 の 種 類</t>
  </si>
  <si>
    <t>数　　量</t>
  </si>
  <si>
    <t>契 約 金 額</t>
  </si>
  <si>
    <t>主な施行経歴</t>
  </si>
  <si>
    <t>造林業務</t>
  </si>
  <si>
    <t>保育業務</t>
  </si>
  <si>
    <t>間伐業務</t>
  </si>
  <si>
    <t>主伐業務</t>
  </si>
  <si>
    <t>①病虫獣害防除</t>
  </si>
  <si>
    <t>②防火線の新設・管理</t>
  </si>
  <si>
    <t>③作業路の新設・補修</t>
  </si>
  <si>
    <t>④生活圏の森林除染</t>
  </si>
  <si>
    <t>⑥その他維持管理上必要な業務</t>
  </si>
  <si>
    <t>　注　面積で表せない業務については、数量の欄の記載は不要。</t>
  </si>
  <si>
    <t>その他森林整備業務</t>
    <phoneticPr fontId="2"/>
  </si>
  <si>
    <t>ha</t>
    <phoneticPr fontId="2"/>
  </si>
  <si>
    <t>千円</t>
  </si>
  <si>
    <t>千円</t>
    <rPh sb="0" eb="2">
      <t>センエン</t>
    </rPh>
    <phoneticPr fontId="2"/>
  </si>
  <si>
    <t>⑤道路・河川・公園の植栽維持</t>
    <phoneticPr fontId="2"/>
  </si>
  <si>
    <t>か月</t>
    <rPh sb="1" eb="2">
      <t>ゲツ</t>
    </rPh>
    <phoneticPr fontId="2"/>
  </si>
  <si>
    <t>か月／１２か月＝</t>
    <rPh sb="1" eb="2">
      <t>ゲツ</t>
    </rPh>
    <rPh sb="6" eb="7">
      <t>ゲツ</t>
    </rPh>
    <phoneticPr fontId="2"/>
  </si>
  <si>
    <t>　注１　</t>
    <phoneticPr fontId="2"/>
  </si>
  <si>
    <t>専門技術者とは、県告示第５５１号第１の第６号に掲げる者をいう。</t>
    <phoneticPr fontId="2"/>
  </si>
  <si>
    <t xml:space="preserve">       </t>
    <phoneticPr fontId="2"/>
  </si>
  <si>
    <t>（様式第３号（別紙１）を参照）</t>
    <phoneticPr fontId="2"/>
  </si>
  <si>
    <t>複数の資格を有している者は、いずれかひとつを記載すること。</t>
    <phoneticPr fontId="2"/>
  </si>
  <si>
    <t>各種資格の登録証等(写)を添付すること。</t>
    <phoneticPr fontId="2"/>
  </si>
  <si>
    <t>労働者のうち、専門技術者の資格を有する者は、これを兼任できる。</t>
    <phoneticPr fontId="2"/>
  </si>
  <si>
    <t>なお、備考欄にその旨記載すること。</t>
    <phoneticPr fontId="2"/>
  </si>
  <si>
    <t>　注1</t>
    <phoneticPr fontId="2"/>
  </si>
  <si>
    <t>労働者とは、県告示第５５１号第１の第７号に掲げる者をいう。</t>
    <phoneticPr fontId="2"/>
  </si>
  <si>
    <t>専門技術者のうち、労働者の資格を有する者は、これを兼任できる。</t>
    <phoneticPr fontId="2"/>
  </si>
  <si>
    <t xml:space="preserve">      </t>
    <phoneticPr fontId="2"/>
  </si>
  <si>
    <t xml:space="preserve"> なお、備考欄にその旨記載すること。</t>
    <phoneticPr fontId="2"/>
  </si>
  <si>
    <t>現場業務実務経験年数は、森林整備業務における現場作業の経験年数を記入すること。</t>
    <phoneticPr fontId="2"/>
  </si>
  <si>
    <t>備考欄に「常用・臨時」の別を記入すること。</t>
    <phoneticPr fontId="2"/>
  </si>
  <si>
    <t>年＝</t>
    <rPh sb="0" eb="1">
      <t>ネン</t>
    </rPh>
    <phoneticPr fontId="2"/>
  </si>
  <si>
    <t>印</t>
    <rPh sb="0" eb="1">
      <t>イン</t>
    </rPh>
    <phoneticPr fontId="2"/>
  </si>
  <si>
    <t>様式第５号</t>
  </si>
  <si>
    <t>番号</t>
  </si>
  <si>
    <t>発 注 者</t>
  </si>
  <si>
    <t>業務名</t>
  </si>
  <si>
    <t>施行地区名</t>
  </si>
  <si>
    <t>数量</t>
  </si>
  <si>
    <t>契約金額</t>
  </si>
  <si>
    <t>契約年月日</t>
  </si>
  <si>
    <t xml:space="preserve"> 計</t>
  </si>
  <si>
    <t>元請・下請
区分</t>
    <rPh sb="6" eb="8">
      <t>クブン</t>
    </rPh>
    <phoneticPr fontId="2"/>
  </si>
  <si>
    <t>業務の
種類</t>
    <phoneticPr fontId="2"/>
  </si>
  <si>
    <t>千円</t>
    <phoneticPr fontId="2"/>
  </si>
  <si>
    <t>資格及び登録(認定)</t>
    <phoneticPr fontId="2"/>
  </si>
  <si>
    <t>森林整備業務競争入札参加資格審査申請に係る要望</t>
    <rPh sb="0" eb="6">
      <t>シンリンセイビギョウム</t>
    </rPh>
    <rPh sb="6" eb="10">
      <t>キョウソウニュウサツ</t>
    </rPh>
    <rPh sb="10" eb="16">
      <t>サンカシカクシンサ</t>
    </rPh>
    <rPh sb="16" eb="18">
      <t>シンセイ</t>
    </rPh>
    <rPh sb="19" eb="20">
      <t>カカ</t>
    </rPh>
    <rPh sb="21" eb="23">
      <t>ヨウボウ</t>
    </rPh>
    <phoneticPr fontId="9"/>
  </si>
  <si>
    <t>№</t>
    <phoneticPr fontId="9"/>
  </si>
  <si>
    <t>様式等</t>
    <rPh sb="0" eb="3">
      <t>ヨウシキトウ</t>
    </rPh>
    <phoneticPr fontId="9"/>
  </si>
  <si>
    <t>案件</t>
    <rPh sb="0" eb="2">
      <t>アンケン</t>
    </rPh>
    <phoneticPr fontId="9"/>
  </si>
  <si>
    <t>課題</t>
    <rPh sb="0" eb="2">
      <t>カダイ</t>
    </rPh>
    <phoneticPr fontId="9"/>
  </si>
  <si>
    <t>改善案</t>
    <rPh sb="0" eb="3">
      <t>カイゼンアン</t>
    </rPh>
    <phoneticPr fontId="9"/>
  </si>
  <si>
    <t>全て</t>
    <rPh sb="0" eb="1">
      <t>スベ</t>
    </rPh>
    <phoneticPr fontId="9"/>
  </si>
  <si>
    <t>提出部数の見直し</t>
    <rPh sb="0" eb="4">
      <t>テイシュツブスウ</t>
    </rPh>
    <rPh sb="5" eb="7">
      <t>ミナオ</t>
    </rPh>
    <phoneticPr fontId="9"/>
  </si>
  <si>
    <t>　正、副１部づつ提出させることとしているが、正、副ともにマーカーやメモ入れをするため手間がかかる。</t>
    <rPh sb="1" eb="2">
      <t>セイ</t>
    </rPh>
    <rPh sb="3" eb="4">
      <t>フク</t>
    </rPh>
    <rPh sb="5" eb="6">
      <t>ブ</t>
    </rPh>
    <rPh sb="8" eb="10">
      <t>テイシュツ</t>
    </rPh>
    <rPh sb="22" eb="23">
      <t>セイ</t>
    </rPh>
    <rPh sb="24" eb="25">
      <t>フク</t>
    </rPh>
    <rPh sb="35" eb="36">
      <t>イ</t>
    </rPh>
    <rPh sb="42" eb="44">
      <t>テマ</t>
    </rPh>
    <phoneticPr fontId="9"/>
  </si>
  <si>
    <t>申請様式のデータのExcel化</t>
    <rPh sb="0" eb="2">
      <t>シンセイ</t>
    </rPh>
    <rPh sb="2" eb="4">
      <t>ヨウシキ</t>
    </rPh>
    <rPh sb="14" eb="15">
      <t>カ</t>
    </rPh>
    <phoneticPr fontId="9"/>
  </si>
  <si>
    <t>　Wordであるため入力欄がわかりにくく、入力もれ・誤入力・体裁のくずれ等が多くみられる。
　また、様式４号と様式５号について転記ミスが散見される。</t>
    <rPh sb="10" eb="13">
      <t>ニュウリョクラン</t>
    </rPh>
    <rPh sb="21" eb="23">
      <t>ニュウリョク</t>
    </rPh>
    <rPh sb="26" eb="29">
      <t>ゴニュウリョク</t>
    </rPh>
    <rPh sb="30" eb="32">
      <t>テイサイ</t>
    </rPh>
    <rPh sb="36" eb="37">
      <t>トウ</t>
    </rPh>
    <rPh sb="38" eb="39">
      <t>オオ</t>
    </rPh>
    <rPh sb="50" eb="52">
      <t>ヨウシキ</t>
    </rPh>
    <rPh sb="53" eb="54">
      <t>ゴウ</t>
    </rPh>
    <rPh sb="55" eb="57">
      <t>ヨウシキ</t>
    </rPh>
    <rPh sb="58" eb="59">
      <t>ゴウ</t>
    </rPh>
    <rPh sb="63" eb="65">
      <t>テンキ</t>
    </rPh>
    <rPh sb="68" eb="70">
      <t>サンケン</t>
    </rPh>
    <phoneticPr fontId="9"/>
  </si>
  <si>
    <t>　Excel様式とし、関数、入力規則・プルダウン・リンク等により入力作業の省力化を図る。</t>
    <rPh sb="6" eb="8">
      <t>ヨウシキ</t>
    </rPh>
    <rPh sb="11" eb="13">
      <t>カンスウ</t>
    </rPh>
    <rPh sb="14" eb="18">
      <t>ニュウリョクキソク</t>
    </rPh>
    <rPh sb="28" eb="29">
      <t>トウ</t>
    </rPh>
    <rPh sb="32" eb="36">
      <t>ニュウリョクサギョウ</t>
    </rPh>
    <rPh sb="37" eb="40">
      <t>ショウリョクカ</t>
    </rPh>
    <rPh sb="41" eb="42">
      <t>ハカ</t>
    </rPh>
    <phoneticPr fontId="9"/>
  </si>
  <si>
    <t>様式第１号「森林整備業務競争入札参加資格審査申請書」</t>
    <rPh sb="0" eb="2">
      <t>ヨウシキ</t>
    </rPh>
    <rPh sb="2" eb="3">
      <t>ダイ</t>
    </rPh>
    <rPh sb="4" eb="5">
      <t>ゴウ</t>
    </rPh>
    <rPh sb="6" eb="12">
      <t>シンリンセイビギョウム</t>
    </rPh>
    <rPh sb="12" eb="16">
      <t>キョウソウニュウサツ</t>
    </rPh>
    <rPh sb="16" eb="18">
      <t>サンカ</t>
    </rPh>
    <rPh sb="18" eb="20">
      <t>シカク</t>
    </rPh>
    <rPh sb="20" eb="25">
      <t>シンサシンセイショ</t>
    </rPh>
    <phoneticPr fontId="9"/>
  </si>
  <si>
    <t>事務担当者欄の追加</t>
    <rPh sb="0" eb="5">
      <t>ジムタントウシャ</t>
    </rPh>
    <rPh sb="5" eb="6">
      <t>ラン</t>
    </rPh>
    <rPh sb="7" eb="9">
      <t>ツイカ</t>
    </rPh>
    <phoneticPr fontId="9"/>
  </si>
  <si>
    <t>　申請内容に疑義があり担当者に電話照会する場合、担当部署及び担当者名が不明で取次に時間がかかる。</t>
    <rPh sb="1" eb="3">
      <t>シンセイ</t>
    </rPh>
    <rPh sb="3" eb="5">
      <t>ナイヨウ</t>
    </rPh>
    <rPh sb="6" eb="8">
      <t>ギギ</t>
    </rPh>
    <rPh sb="11" eb="14">
      <t>タントウシャ</t>
    </rPh>
    <rPh sb="15" eb="17">
      <t>デンワ</t>
    </rPh>
    <rPh sb="17" eb="19">
      <t>ショウカイ</t>
    </rPh>
    <rPh sb="21" eb="23">
      <t>バアイ</t>
    </rPh>
    <rPh sb="24" eb="28">
      <t>タントウブショ</t>
    </rPh>
    <rPh sb="28" eb="29">
      <t>オヨ</t>
    </rPh>
    <rPh sb="30" eb="33">
      <t>タントウシャ</t>
    </rPh>
    <rPh sb="33" eb="34">
      <t>メイ</t>
    </rPh>
    <rPh sb="35" eb="37">
      <t>フメイ</t>
    </rPh>
    <rPh sb="38" eb="40">
      <t>トリツギ</t>
    </rPh>
    <rPh sb="41" eb="43">
      <t>ジカン</t>
    </rPh>
    <phoneticPr fontId="9"/>
  </si>
  <si>
    <t>　事務担当者の氏名及び連絡先を様式に追加する。</t>
    <rPh sb="1" eb="3">
      <t>ジム</t>
    </rPh>
    <rPh sb="3" eb="6">
      <t>タントウシャ</t>
    </rPh>
    <rPh sb="7" eb="9">
      <t>シメイ</t>
    </rPh>
    <rPh sb="9" eb="10">
      <t>オヨ</t>
    </rPh>
    <rPh sb="11" eb="14">
      <t>レンラクサキ</t>
    </rPh>
    <rPh sb="15" eb="17">
      <t>ヨウシキ</t>
    </rPh>
    <rPh sb="18" eb="20">
      <t>ツイカ</t>
    </rPh>
    <phoneticPr fontId="9"/>
  </si>
  <si>
    <t>様式第４号及び第５号「森林整備業務実績調書（令和〇年度分）」</t>
    <rPh sb="0" eb="2">
      <t>ヨウシキ</t>
    </rPh>
    <rPh sb="2" eb="3">
      <t>ダイ</t>
    </rPh>
    <rPh sb="4" eb="5">
      <t>ゴウ</t>
    </rPh>
    <rPh sb="5" eb="6">
      <t>オヨ</t>
    </rPh>
    <rPh sb="7" eb="8">
      <t>ダイ</t>
    </rPh>
    <rPh sb="9" eb="10">
      <t>ゴウ</t>
    </rPh>
    <rPh sb="11" eb="17">
      <t>シンリンセイビギョウム</t>
    </rPh>
    <rPh sb="17" eb="21">
      <t>ジッセキチョウショ</t>
    </rPh>
    <rPh sb="22" eb="24">
      <t>レイワ</t>
    </rPh>
    <rPh sb="25" eb="27">
      <t>ネンド</t>
    </rPh>
    <rPh sb="27" eb="28">
      <t>ブン</t>
    </rPh>
    <phoneticPr fontId="9"/>
  </si>
  <si>
    <t>実績期間の見直し</t>
    <rPh sb="0" eb="2">
      <t>ジッセキ</t>
    </rPh>
    <rPh sb="2" eb="4">
      <t>キカン</t>
    </rPh>
    <rPh sb="5" eb="7">
      <t>ミナオ</t>
    </rPh>
    <phoneticPr fontId="9"/>
  </si>
  <si>
    <t>　当該資格の有効期間は２年だが、３年分掲載することとなっており、３年前の実績は前回の申請と重複する（継続申請の場合）。</t>
    <rPh sb="1" eb="5">
      <t>トウガイシカク</t>
    </rPh>
    <rPh sb="6" eb="10">
      <t>ユウコウキカン</t>
    </rPh>
    <rPh sb="12" eb="13">
      <t>ネン</t>
    </rPh>
    <rPh sb="17" eb="19">
      <t>ネンブン</t>
    </rPh>
    <rPh sb="19" eb="21">
      <t>ケイサイ</t>
    </rPh>
    <rPh sb="33" eb="35">
      <t>ネンマエ</t>
    </rPh>
    <rPh sb="36" eb="38">
      <t>ジッセキ</t>
    </rPh>
    <rPh sb="39" eb="41">
      <t>ゼンカイ</t>
    </rPh>
    <rPh sb="42" eb="44">
      <t>シンセイ</t>
    </rPh>
    <rPh sb="45" eb="47">
      <t>ジュウフク</t>
    </rPh>
    <rPh sb="50" eb="54">
      <t>ケイゾクシンセイ</t>
    </rPh>
    <rPh sb="55" eb="57">
      <t>バアイ</t>
    </rPh>
    <phoneticPr fontId="9"/>
  </si>
  <si>
    <t>　実績として掲載できる期間を２年分とする。</t>
    <rPh sb="1" eb="3">
      <t>ジッセキ</t>
    </rPh>
    <rPh sb="6" eb="8">
      <t>ケイサイ</t>
    </rPh>
    <rPh sb="11" eb="13">
      <t>キカン</t>
    </rPh>
    <rPh sb="15" eb="17">
      <t>ネンブン</t>
    </rPh>
    <phoneticPr fontId="9"/>
  </si>
  <si>
    <t>様式第５号「森林整備業務実績調書（令和〇年度分）」</t>
    <rPh sb="0" eb="2">
      <t>ヨウシキ</t>
    </rPh>
    <rPh sb="2" eb="3">
      <t>ダイ</t>
    </rPh>
    <rPh sb="4" eb="5">
      <t>ゴウ</t>
    </rPh>
    <rPh sb="6" eb="12">
      <t>シンリンセイビギョウム</t>
    </rPh>
    <rPh sb="12" eb="16">
      <t>ジッセキチョウショ</t>
    </rPh>
    <rPh sb="17" eb="19">
      <t>レイワ</t>
    </rPh>
    <rPh sb="20" eb="22">
      <t>ネンド</t>
    </rPh>
    <rPh sb="22" eb="23">
      <t>ブン</t>
    </rPh>
    <phoneticPr fontId="9"/>
  </si>
  <si>
    <t>数量及び契約金額</t>
    <rPh sb="0" eb="3">
      <t>スウリョウオヨ</t>
    </rPh>
    <rPh sb="4" eb="8">
      <t>ケイヤクキンガク</t>
    </rPh>
    <phoneticPr fontId="9"/>
  </si>
  <si>
    <t>　実績全てを記載するわけではないため業者の事業規模、選定要件等の比較材料にならず、公平性を欠く（意味を成していない）。</t>
    <rPh sb="1" eb="4">
      <t>ジッセキスベ</t>
    </rPh>
    <rPh sb="6" eb="8">
      <t>キサイ</t>
    </rPh>
    <rPh sb="18" eb="20">
      <t>ギョウシャ</t>
    </rPh>
    <rPh sb="21" eb="25">
      <t>ジギョウキボ</t>
    </rPh>
    <rPh sb="26" eb="30">
      <t>センテイヨウケン</t>
    </rPh>
    <rPh sb="30" eb="31">
      <t>トウ</t>
    </rPh>
    <rPh sb="32" eb="36">
      <t>ヒカクザイリョウ</t>
    </rPh>
    <rPh sb="41" eb="44">
      <t>コウヘイセイ</t>
    </rPh>
    <rPh sb="45" eb="46">
      <t>カ</t>
    </rPh>
    <rPh sb="48" eb="50">
      <t>イミ</t>
    </rPh>
    <rPh sb="51" eb="52">
      <t>ナ</t>
    </rPh>
    <phoneticPr fontId="9"/>
  </si>
  <si>
    <t>　業者の事務負担の軽減と県側の審査事務の省力化のため、希望する業務の種類一つにつき、記載できる実績を一つとする。
　また、数量及び契約金額の記載欄を削除する。</t>
    <rPh sb="1" eb="3">
      <t>ギョウシャ</t>
    </rPh>
    <rPh sb="4" eb="8">
      <t>ジムフタン</t>
    </rPh>
    <rPh sb="9" eb="11">
      <t>ケイゲン</t>
    </rPh>
    <rPh sb="12" eb="14">
      <t>ケンガワ</t>
    </rPh>
    <rPh sb="15" eb="19">
      <t>シンサジム</t>
    </rPh>
    <rPh sb="20" eb="23">
      <t>ショウリョクカ</t>
    </rPh>
    <rPh sb="27" eb="29">
      <t>キボウ</t>
    </rPh>
    <rPh sb="31" eb="33">
      <t>ギョウム</t>
    </rPh>
    <rPh sb="34" eb="36">
      <t>シュルイ</t>
    </rPh>
    <rPh sb="36" eb="37">
      <t>ヒト</t>
    </rPh>
    <rPh sb="42" eb="44">
      <t>キサイ</t>
    </rPh>
    <rPh sb="47" eb="49">
      <t>ジッセキ</t>
    </rPh>
    <rPh sb="50" eb="51">
      <t>ヒト</t>
    </rPh>
    <rPh sb="61" eb="63">
      <t>スウリョウ</t>
    </rPh>
    <rPh sb="63" eb="64">
      <t>オヨ</t>
    </rPh>
    <rPh sb="65" eb="69">
      <t>ケイヤクキンガク</t>
    </rPh>
    <rPh sb="70" eb="73">
      <t>キサイラン</t>
    </rPh>
    <rPh sb="74" eb="76">
      <t>サクジョ</t>
    </rPh>
    <phoneticPr fontId="9"/>
  </si>
  <si>
    <t>　提出部数は１部とし、各農林事務所の控えは写し又はデータ保存とする。</t>
    <rPh sb="1" eb="2">
      <t>セイ</t>
    </rPh>
    <rPh sb="3" eb="4">
      <t>フク</t>
    </rPh>
    <rPh sb="5" eb="6">
      <t>ブ</t>
    </rPh>
    <rPh sb="8" eb="10">
      <t>テイシュツ</t>
    </rPh>
    <rPh sb="22" eb="23">
      <t>セイ</t>
    </rPh>
    <rPh sb="24" eb="25">
      <t>フクイテマ</t>
    </rPh>
    <phoneticPr fontId="9"/>
  </si>
  <si>
    <t>改善案を採用する場合</t>
    <rPh sb="0" eb="3">
      <t>カイゼンアン</t>
    </rPh>
    <rPh sb="4" eb="6">
      <t>サイヨウ</t>
    </rPh>
    <rPh sb="8" eb="10">
      <t>バアイ</t>
    </rPh>
    <phoneticPr fontId="9"/>
  </si>
  <si>
    <t>要綱や告示で規定されておらず、手引き上「１部」とすることで対応可。</t>
    <rPh sb="0" eb="2">
      <t>ヨウコウ</t>
    </rPh>
    <rPh sb="3" eb="5">
      <t>コクジ</t>
    </rPh>
    <rPh sb="6" eb="8">
      <t>キテイ</t>
    </rPh>
    <rPh sb="15" eb="17">
      <t>テビ</t>
    </rPh>
    <rPh sb="18" eb="19">
      <t>ジョウ</t>
    </rPh>
    <rPh sb="21" eb="22">
      <t>ブ</t>
    </rPh>
    <rPh sb="29" eb="31">
      <t>タイオウ</t>
    </rPh>
    <rPh sb="31" eb="32">
      <t>カ</t>
    </rPh>
    <phoneticPr fontId="2"/>
  </si>
  <si>
    <t>様式を変える必要があるため、要綱改正が必要。</t>
    <rPh sb="0" eb="2">
      <t>ヨウシキ</t>
    </rPh>
    <rPh sb="3" eb="4">
      <t>カ</t>
    </rPh>
    <rPh sb="6" eb="8">
      <t>ヒツヨウ</t>
    </rPh>
    <rPh sb="14" eb="16">
      <t>ヨウコウ</t>
    </rPh>
    <rPh sb="16" eb="18">
      <t>カイセイ</t>
    </rPh>
    <rPh sb="19" eb="21">
      <t>ヒツヨウ</t>
    </rPh>
    <phoneticPr fontId="2"/>
  </si>
  <si>
    <t>検討</t>
    <rPh sb="0" eb="2">
      <t>ケントウ</t>
    </rPh>
    <phoneticPr fontId="2"/>
  </si>
  <si>
    <t>計画課</t>
    <rPh sb="0" eb="3">
      <t>ケイカクカ</t>
    </rPh>
    <phoneticPr fontId="2"/>
  </si>
  <si>
    <t>県南農林事務所</t>
    <rPh sb="0" eb="2">
      <t>ケンナン</t>
    </rPh>
    <rPh sb="2" eb="4">
      <t>ノウリン</t>
    </rPh>
    <rPh sb="4" eb="7">
      <t>ジムショ</t>
    </rPh>
    <phoneticPr fontId="2"/>
  </si>
  <si>
    <t>施設管理課の庁舎等維持管理業務入札参加資格</t>
  </si>
  <si>
    <t>Excelが基本</t>
    <rPh sb="6" eb="8">
      <t>キホン</t>
    </rPh>
    <phoneticPr fontId="2"/>
  </si>
  <si>
    <t>受託実績は希望する業務ごとに一件のみでよい</t>
    <rPh sb="0" eb="4">
      <t>ジュタクジッセキ</t>
    </rPh>
    <rPh sb="5" eb="7">
      <t>キボウ</t>
    </rPh>
    <rPh sb="9" eb="11">
      <t>ギョウム</t>
    </rPh>
    <rPh sb="14" eb="16">
      <t>イッケン</t>
    </rPh>
    <phoneticPr fontId="2"/>
  </si>
  <si>
    <t>資格者は全員</t>
    <rPh sb="0" eb="3">
      <t>シカクシャ</t>
    </rPh>
    <rPh sb="4" eb="6">
      <t>ゼンイン</t>
    </rPh>
    <phoneticPr fontId="2"/>
  </si>
  <si>
    <t>検討案</t>
    <rPh sb="0" eb="3">
      <t>ケントウアン</t>
    </rPh>
    <phoneticPr fontId="2"/>
  </si>
  <si>
    <r>
      <t xml:space="preserve">業者は一部作成後、業者で写しを取り２部提出する。
</t>
    </r>
    <r>
      <rPr>
        <sz val="10.5"/>
        <color theme="8"/>
        <rFont val="ＭＳ ゴシック"/>
        <family val="3"/>
        <charset val="128"/>
      </rPr>
      <t>事務所の手間は少なく、原本を必要とするものは２部提出とするためややこしい
また、写しを事務所でとる手間はないが、マーカーやメモ入れの手間は変わらずかかる。</t>
    </r>
    <rPh sb="0" eb="2">
      <t>ギョウシャ</t>
    </rPh>
    <rPh sb="3" eb="8">
      <t>イチブサクセイゴ</t>
    </rPh>
    <rPh sb="9" eb="11">
      <t>ギョウシャ</t>
    </rPh>
    <rPh sb="12" eb="13">
      <t>ウツ</t>
    </rPh>
    <rPh sb="15" eb="16">
      <t>ト</t>
    </rPh>
    <rPh sb="18" eb="21">
      <t>ブテイシュツ</t>
    </rPh>
    <rPh sb="26" eb="29">
      <t>ジムショ</t>
    </rPh>
    <rPh sb="30" eb="32">
      <t>テマ</t>
    </rPh>
    <rPh sb="33" eb="34">
      <t>スク</t>
    </rPh>
    <rPh sb="37" eb="39">
      <t>ゲンポン</t>
    </rPh>
    <rPh sb="40" eb="42">
      <t>ヒツヨウ</t>
    </rPh>
    <rPh sb="49" eb="52">
      <t>ブテイシュツ</t>
    </rPh>
    <rPh sb="66" eb="67">
      <t>ウツ</t>
    </rPh>
    <rPh sb="69" eb="72">
      <t>ジムショ</t>
    </rPh>
    <rPh sb="75" eb="77">
      <t>テマ</t>
    </rPh>
    <rPh sb="89" eb="90">
      <t>イ</t>
    </rPh>
    <rPh sb="92" eb="94">
      <t>テマ</t>
    </rPh>
    <rPh sb="95" eb="96">
      <t>カ</t>
    </rPh>
    <phoneticPr fontId="2"/>
  </si>
  <si>
    <t>計画課意見</t>
    <rPh sb="0" eb="3">
      <t>ケイカクカ</t>
    </rPh>
    <rPh sb="3" eb="5">
      <t>イケン</t>
    </rPh>
    <phoneticPr fontId="9"/>
  </si>
  <si>
    <t>写しを取る手間があるため、事務所によっては反対される可能性あり。</t>
    <rPh sb="0" eb="1">
      <t>ウツ</t>
    </rPh>
    <rPh sb="3" eb="4">
      <t>ト</t>
    </rPh>
    <rPh sb="5" eb="7">
      <t>テマ</t>
    </rPh>
    <rPh sb="21" eb="23">
      <t>ハンタイ</t>
    </rPh>
    <rPh sb="26" eb="29">
      <t>カノウセイ</t>
    </rPh>
    <phoneticPr fontId="2"/>
  </si>
  <si>
    <t>Excel化を検討。入力フォームに入れるだけで自動で様式が完成するものがあれば快適。
その場合はPDFとExcelの様式をHP掲載予定。（業者によっては紙ベースも必要があるため）</t>
    <rPh sb="5" eb="6">
      <t>カ</t>
    </rPh>
    <rPh sb="7" eb="9">
      <t>ケントウ</t>
    </rPh>
    <rPh sb="10" eb="12">
      <t>ニュウリョク</t>
    </rPh>
    <rPh sb="17" eb="18">
      <t>イ</t>
    </rPh>
    <rPh sb="23" eb="25">
      <t>ジドウ</t>
    </rPh>
    <rPh sb="26" eb="28">
      <t>ヨウシキ</t>
    </rPh>
    <rPh sb="29" eb="31">
      <t>カンセイ</t>
    </rPh>
    <rPh sb="39" eb="41">
      <t>カイテキ</t>
    </rPh>
    <rPh sb="45" eb="47">
      <t>バアイ</t>
    </rPh>
    <rPh sb="58" eb="60">
      <t>ヨウシキ</t>
    </rPh>
    <rPh sb="63" eb="67">
      <t>ケイサイヨテイ</t>
    </rPh>
    <rPh sb="69" eb="71">
      <t>ギョウシャ</t>
    </rPh>
    <rPh sb="76" eb="77">
      <t>カミ</t>
    </rPh>
    <rPh sb="81" eb="83">
      <t>ヒツヨウ</t>
    </rPh>
    <phoneticPr fontId="2"/>
  </si>
  <si>
    <t>作成まで多少の時間がかかる。形式を変えるだけのため、要綱の改正は不要</t>
    <rPh sb="0" eb="2">
      <t>サクセイ</t>
    </rPh>
    <rPh sb="4" eb="6">
      <t>タショウ</t>
    </rPh>
    <rPh sb="7" eb="9">
      <t>ジカン</t>
    </rPh>
    <rPh sb="14" eb="16">
      <t>ケイシキ</t>
    </rPh>
    <rPh sb="17" eb="18">
      <t>カ</t>
    </rPh>
    <rPh sb="26" eb="28">
      <t>ヨウコウ</t>
    </rPh>
    <rPh sb="29" eb="31">
      <t>カイセイ</t>
    </rPh>
    <rPh sb="32" eb="34">
      <t>フヨウ</t>
    </rPh>
    <phoneticPr fontId="2"/>
  </si>
  <si>
    <t>様式１号等で担当者名を記載する欄を作成する。
ただし、その一か所のために要綱改正は難しいため、その他要望があり次第とする。
それまでは、手引き等で、どこかに記載するよう案内予定。</t>
    <rPh sb="0" eb="2">
      <t>ヨウシキ</t>
    </rPh>
    <rPh sb="3" eb="4">
      <t>ゴウ</t>
    </rPh>
    <rPh sb="4" eb="5">
      <t>トウ</t>
    </rPh>
    <rPh sb="6" eb="10">
      <t>タントウシャメイ</t>
    </rPh>
    <rPh sb="11" eb="13">
      <t>キサイ</t>
    </rPh>
    <rPh sb="15" eb="16">
      <t>ラン</t>
    </rPh>
    <rPh sb="17" eb="19">
      <t>サクセイ</t>
    </rPh>
    <rPh sb="29" eb="30">
      <t>イッ</t>
    </rPh>
    <rPh sb="31" eb="32">
      <t>ショ</t>
    </rPh>
    <rPh sb="36" eb="40">
      <t>ヨウコウカイセイ</t>
    </rPh>
    <rPh sb="41" eb="42">
      <t>ムズカ</t>
    </rPh>
    <rPh sb="49" eb="52">
      <t>タヨウボウ</t>
    </rPh>
    <rPh sb="55" eb="57">
      <t>シダイ</t>
    </rPh>
    <rPh sb="68" eb="70">
      <t>テビ</t>
    </rPh>
    <rPh sb="71" eb="72">
      <t>トウ</t>
    </rPh>
    <rPh sb="78" eb="80">
      <t>キサイ</t>
    </rPh>
    <rPh sb="84" eb="86">
      <t>アンナイ</t>
    </rPh>
    <rPh sb="86" eb="88">
      <t>ヨテイ</t>
    </rPh>
    <phoneticPr fontId="2"/>
  </si>
  <si>
    <t>業務効率化は図られる。</t>
    <rPh sb="0" eb="2">
      <t>ギョウム</t>
    </rPh>
    <rPh sb="2" eb="5">
      <t>コウリツカ</t>
    </rPh>
    <rPh sb="6" eb="7">
      <t>ハカ</t>
    </rPh>
    <phoneticPr fontId="2"/>
  </si>
  <si>
    <t>３年前に提出した実績とは異なる可能性がある。例えば３年前の申請書提出時点で完了していない契約がある場合等。</t>
    <rPh sb="1" eb="3">
      <t>ネンマエ</t>
    </rPh>
    <rPh sb="4" eb="6">
      <t>テイシュツ</t>
    </rPh>
    <rPh sb="8" eb="10">
      <t>ジッセキ</t>
    </rPh>
    <rPh sb="12" eb="13">
      <t>コト</t>
    </rPh>
    <rPh sb="15" eb="18">
      <t>カノウセイ</t>
    </rPh>
    <rPh sb="22" eb="23">
      <t>タト</t>
    </rPh>
    <rPh sb="26" eb="28">
      <t>ネンマエ</t>
    </rPh>
    <rPh sb="29" eb="32">
      <t>シンセイショ</t>
    </rPh>
    <rPh sb="32" eb="34">
      <t>テイシュツ</t>
    </rPh>
    <rPh sb="34" eb="36">
      <t>ジテン</t>
    </rPh>
    <rPh sb="37" eb="39">
      <t>カンリョウ</t>
    </rPh>
    <rPh sb="44" eb="46">
      <t>ケイヤク</t>
    </rPh>
    <rPh sb="49" eb="51">
      <t>バアイ</t>
    </rPh>
    <rPh sb="51" eb="52">
      <t>トウ</t>
    </rPh>
    <phoneticPr fontId="2"/>
  </si>
  <si>
    <t>新規か更新かで提出してもらう実績を変えるのは難しい。
折衷案として更新の場合の３年前の実績は様式記載のみとし、書類は不要とする（手引き記載のみでいいか）</t>
    <rPh sb="0" eb="2">
      <t>シンキ</t>
    </rPh>
    <rPh sb="3" eb="5">
      <t>コウシン</t>
    </rPh>
    <rPh sb="7" eb="9">
      <t>テイシュツ</t>
    </rPh>
    <rPh sb="14" eb="16">
      <t>ジッセキ</t>
    </rPh>
    <rPh sb="17" eb="18">
      <t>カ</t>
    </rPh>
    <rPh sb="22" eb="23">
      <t>ムズカ</t>
    </rPh>
    <rPh sb="27" eb="29">
      <t>セッチュウ</t>
    </rPh>
    <rPh sb="33" eb="35">
      <t>コウシン</t>
    </rPh>
    <rPh sb="36" eb="38">
      <t>バアイ</t>
    </rPh>
    <rPh sb="64" eb="66">
      <t>テビ</t>
    </rPh>
    <rPh sb="67" eb="69">
      <t>キサイ</t>
    </rPh>
    <phoneticPr fontId="2"/>
  </si>
  <si>
    <t>希望する業務につき１実績の計上で可とする。（ただし事務所に不都合あるかを確認）
なければ手引きでその旨記載</t>
    <rPh sb="0" eb="2">
      <t>キボウ</t>
    </rPh>
    <rPh sb="4" eb="6">
      <t>ギョウム</t>
    </rPh>
    <rPh sb="10" eb="12">
      <t>ジッセキ</t>
    </rPh>
    <rPh sb="13" eb="15">
      <t>ケイジョウ</t>
    </rPh>
    <rPh sb="16" eb="17">
      <t>カ</t>
    </rPh>
    <rPh sb="25" eb="28">
      <t>ジムショ</t>
    </rPh>
    <rPh sb="29" eb="32">
      <t>フツゴウ</t>
    </rPh>
    <rPh sb="36" eb="38">
      <t>カクニン</t>
    </rPh>
    <rPh sb="44" eb="46">
      <t>テビ</t>
    </rPh>
    <rPh sb="50" eb="51">
      <t>ムネ</t>
    </rPh>
    <rPh sb="51" eb="53">
      <t>キサイ</t>
    </rPh>
    <phoneticPr fontId="2"/>
  </si>
  <si>
    <t>名簿上、業者の実績は種類以外記載されていない。ただし、数量や契約金額は事務所ごとにまとめている。（事務所でどう活かしているかは不明）
メリットとしては、業務効率化。県や事業者で負担軽減。デメリットは業者の実力把握が難しい点。
また、契約金額によって審査上不可とすることはないが、小さい金額の契約は把握しておきたいため、数量及び金額の記載欄は削除しない。
反対に、来年度以降、とりまとめた業者ごとの実績を各事務所へ展開することを検討。（平成２９年までは部外秘として共有していたよう）</t>
    <rPh sb="0" eb="2">
      <t>メイボ</t>
    </rPh>
    <rPh sb="2" eb="3">
      <t>ジョウ</t>
    </rPh>
    <rPh sb="4" eb="6">
      <t>ギョウシャ</t>
    </rPh>
    <rPh sb="7" eb="9">
      <t>ジッセキ</t>
    </rPh>
    <rPh sb="10" eb="12">
      <t>シュルイ</t>
    </rPh>
    <rPh sb="12" eb="14">
      <t>イガイ</t>
    </rPh>
    <rPh sb="14" eb="16">
      <t>キサイ</t>
    </rPh>
    <rPh sb="27" eb="29">
      <t>スウリョウ</t>
    </rPh>
    <rPh sb="30" eb="32">
      <t>ケイヤク</t>
    </rPh>
    <rPh sb="32" eb="34">
      <t>キンガク</t>
    </rPh>
    <rPh sb="35" eb="38">
      <t>ジムショ</t>
    </rPh>
    <rPh sb="49" eb="52">
      <t>ジムショ</t>
    </rPh>
    <rPh sb="55" eb="56">
      <t>イ</t>
    </rPh>
    <rPh sb="63" eb="65">
      <t>フメイ</t>
    </rPh>
    <rPh sb="76" eb="81">
      <t>ギョウムコウリツカ</t>
    </rPh>
    <rPh sb="82" eb="83">
      <t>ケン</t>
    </rPh>
    <rPh sb="84" eb="87">
      <t>ジギョウシャ</t>
    </rPh>
    <rPh sb="88" eb="90">
      <t>フタン</t>
    </rPh>
    <rPh sb="90" eb="92">
      <t>ケイゲン</t>
    </rPh>
    <rPh sb="99" eb="101">
      <t>ギョウシャ</t>
    </rPh>
    <rPh sb="102" eb="104">
      <t>ジツリョク</t>
    </rPh>
    <rPh sb="104" eb="106">
      <t>ハアク</t>
    </rPh>
    <rPh sb="107" eb="108">
      <t>ムズカ</t>
    </rPh>
    <rPh sb="110" eb="111">
      <t>テン</t>
    </rPh>
    <rPh sb="116" eb="120">
      <t>ケイヤクキンガク</t>
    </rPh>
    <rPh sb="124" eb="126">
      <t>シンサ</t>
    </rPh>
    <rPh sb="126" eb="127">
      <t>ジョウ</t>
    </rPh>
    <rPh sb="127" eb="129">
      <t>フカ</t>
    </rPh>
    <rPh sb="139" eb="140">
      <t>チイ</t>
    </rPh>
    <rPh sb="142" eb="144">
      <t>キンガク</t>
    </rPh>
    <rPh sb="145" eb="147">
      <t>ケイヤク</t>
    </rPh>
    <rPh sb="148" eb="150">
      <t>ハアク</t>
    </rPh>
    <rPh sb="159" eb="161">
      <t>スウリョウ</t>
    </rPh>
    <rPh sb="161" eb="162">
      <t>オヨ</t>
    </rPh>
    <rPh sb="163" eb="165">
      <t>キンガク</t>
    </rPh>
    <rPh sb="166" eb="168">
      <t>キサイ</t>
    </rPh>
    <rPh sb="168" eb="169">
      <t>ラン</t>
    </rPh>
    <rPh sb="170" eb="172">
      <t>サクジョ</t>
    </rPh>
    <rPh sb="177" eb="179">
      <t>ハンタイ</t>
    </rPh>
    <rPh sb="181" eb="184">
      <t>ライネンド</t>
    </rPh>
    <rPh sb="184" eb="186">
      <t>イコウ</t>
    </rPh>
    <rPh sb="193" eb="195">
      <t>ギョウシャ</t>
    </rPh>
    <rPh sb="198" eb="200">
      <t>ジッセキ</t>
    </rPh>
    <rPh sb="201" eb="202">
      <t>カク</t>
    </rPh>
    <rPh sb="202" eb="205">
      <t>ジムショ</t>
    </rPh>
    <rPh sb="206" eb="208">
      <t>テンカイ</t>
    </rPh>
    <rPh sb="213" eb="215">
      <t>ケントウ</t>
    </rPh>
    <rPh sb="217" eb="219">
      <t>ヘイセイ</t>
    </rPh>
    <rPh sb="221" eb="222">
      <t>ネン</t>
    </rPh>
    <rPh sb="225" eb="228">
      <t>ブガイヒ</t>
    </rPh>
    <rPh sb="231" eb="233">
      <t>キョウユウ</t>
    </rPh>
    <phoneticPr fontId="2"/>
  </si>
  <si>
    <t>様式３，４，５号についてはExcelとすることを検討。特段デメリットが無いと思われる。
（電子不可の業者は手書き）</t>
    <rPh sb="0" eb="2">
      <t>ヨウシキ</t>
    </rPh>
    <rPh sb="7" eb="8">
      <t>ゴウ</t>
    </rPh>
    <rPh sb="24" eb="26">
      <t>ケントウ</t>
    </rPh>
    <rPh sb="27" eb="29">
      <t>トクダン</t>
    </rPh>
    <rPh sb="35" eb="36">
      <t>ナ</t>
    </rPh>
    <rPh sb="38" eb="39">
      <t>オモ</t>
    </rPh>
    <rPh sb="45" eb="47">
      <t>デンシ</t>
    </rPh>
    <rPh sb="47" eb="49">
      <t>フカ</t>
    </rPh>
    <rPh sb="50" eb="52">
      <t>ギョウシャ</t>
    </rPh>
    <rPh sb="53" eb="55">
      <t>テガ</t>
    </rPh>
    <phoneticPr fontId="2"/>
  </si>
  <si>
    <t>入札用度課の物品購入競争入札参加資格</t>
    <rPh sb="0" eb="5">
      <t>ニュウサツヨウドカ</t>
    </rPh>
    <rPh sb="6" eb="10">
      <t>ブッピンコウニュウ</t>
    </rPh>
    <rPh sb="10" eb="16">
      <t>キョウソウニュウサツサンカ</t>
    </rPh>
    <rPh sb="16" eb="18">
      <t>シカク</t>
    </rPh>
    <phoneticPr fontId="2"/>
  </si>
  <si>
    <t>直前１年度分での売り上げ実績記入</t>
    <rPh sb="0" eb="2">
      <t>チョクゼン</t>
    </rPh>
    <rPh sb="3" eb="6">
      <t>ネンドブン</t>
    </rPh>
    <rPh sb="8" eb="9">
      <t>ウ</t>
    </rPh>
    <rPh sb="10" eb="11">
      <t>ア</t>
    </rPh>
    <rPh sb="12" eb="14">
      <t>ジッセキ</t>
    </rPh>
    <rPh sb="14" eb="16">
      <t>キニュウ</t>
    </rPh>
    <phoneticPr fontId="2"/>
  </si>
  <si>
    <t>入札監理課の工事請負契約入札</t>
    <rPh sb="0" eb="2">
      <t>ニュウサツ</t>
    </rPh>
    <rPh sb="2" eb="5">
      <t>カンリカ</t>
    </rPh>
    <rPh sb="6" eb="8">
      <t>コウジ</t>
    </rPh>
    <rPh sb="8" eb="10">
      <t>ウケオイ</t>
    </rPh>
    <rPh sb="10" eb="12">
      <t>ケイヤク</t>
    </rPh>
    <rPh sb="12" eb="14">
      <t>ニュウサツ</t>
    </rPh>
    <phoneticPr fontId="2"/>
  </si>
  <si>
    <t>Excel化</t>
    <rPh sb="0" eb="6">
      <t>エクセルカ</t>
    </rPh>
    <phoneticPr fontId="2"/>
  </si>
  <si>
    <t>直前２年又は３年の‘‘主な’’完成工事について記載すること。</t>
    <rPh sb="0" eb="2">
      <t>チョクゼン</t>
    </rPh>
    <rPh sb="3" eb="4">
      <t>ネン</t>
    </rPh>
    <rPh sb="4" eb="5">
      <t>マタ</t>
    </rPh>
    <rPh sb="7" eb="8">
      <t>ネン</t>
    </rPh>
    <rPh sb="11" eb="12">
      <t>オモ</t>
    </rPh>
    <rPh sb="15" eb="17">
      <t>カンセイ</t>
    </rPh>
    <rPh sb="17" eb="19">
      <t>コウジ</t>
    </rPh>
    <rPh sb="23" eb="25">
      <t>キサイ</t>
    </rPh>
    <phoneticPr fontId="2"/>
  </si>
  <si>
    <t>ｖ</t>
    <phoneticPr fontId="2"/>
  </si>
  <si>
    <t>　　　　　　　　　　　　　（申請者）住所又は所在地</t>
    <phoneticPr fontId="2"/>
  </si>
  <si>
    <t>（申請者）住所又は所在地</t>
    <phoneticPr fontId="2"/>
  </si>
  <si>
    <t>（ふりがな）</t>
    <phoneticPr fontId="2"/>
  </si>
  <si>
    <t>代表者職・氏名</t>
    <phoneticPr fontId="2"/>
  </si>
  <si>
    <t>年度における森林整備業務に係る競争入札に参加したいの</t>
  </si>
  <si>
    <t>）</t>
    <phoneticPr fontId="2"/>
  </si>
  <si>
    <t>か年）</t>
  </si>
  <si>
    <t>か年（うち森林整備業務に係る年数</t>
    <phoneticPr fontId="2"/>
  </si>
  <si>
    <t>年度から</t>
    <phoneticPr fontId="2"/>
  </si>
  <si>
    <t>（登録番号：</t>
    <phoneticPr fontId="2"/>
  </si>
  <si>
    <t>)</t>
    <phoneticPr fontId="2"/>
  </si>
  <si>
    <t>その他（</t>
    <phoneticPr fontId="2"/>
  </si>
  <si>
    <t>その他法人（</t>
    <phoneticPr fontId="2"/>
  </si>
  <si>
    <t>　　　　専門技術者</t>
    <phoneticPr fontId="2"/>
  </si>
  <si>
    <t>名、労働者</t>
    <phoneticPr fontId="2"/>
  </si>
  <si>
    <t>名 （様式第３号のとおり）</t>
  </si>
  <si>
    <t>）を代理人と定め、下記権限を委任します。</t>
  </si>
  <si>
    <t>氏名：</t>
    <phoneticPr fontId="2"/>
  </si>
  <si>
    <t>　私は（</t>
    <phoneticPr fontId="2"/>
  </si>
  <si>
    <t>　　　　　　　　　　　　　</t>
    <phoneticPr fontId="2"/>
  </si>
  <si>
    <t>（委任者）</t>
  </si>
  <si>
    <t>　　自</t>
    <phoneticPr fontId="2"/>
  </si>
  <si>
    <t>年</t>
    <phoneticPr fontId="2"/>
  </si>
  <si>
    <t>日</t>
  </si>
  <si>
    <t>月</t>
    <phoneticPr fontId="2"/>
  </si>
  <si>
    <t>　　至</t>
    <rPh sb="2" eb="3">
      <t>イタル</t>
    </rPh>
    <phoneticPr fontId="2"/>
  </si>
  <si>
    <t>年度</t>
    <rPh sb="0" eb="2">
      <t>ネンド</t>
    </rPh>
    <phoneticPr fontId="2"/>
  </si>
  <si>
    <t>誓　　約　　書</t>
  </si>
  <si>
    <t>様式第２号（別紙）</t>
    <phoneticPr fontId="2"/>
  </si>
  <si>
    <t>ないことを誓約します。</t>
    <phoneticPr fontId="2"/>
  </si>
  <si>
    <t>も誓約します。</t>
    <phoneticPr fontId="2"/>
  </si>
  <si>
    <t>　私は、森林整備業務競争入札参加資格審査申請をするに当たり、一切の虚偽の申請が</t>
    <phoneticPr fontId="2"/>
  </si>
  <si>
    <t>　また、入札参加資格取得後に申請内容に変更が生じた場合は、所定の手続を行うこと</t>
    <phoneticPr fontId="2"/>
  </si>
  <si>
    <t>　なお、これに反したときには、入札参加資格を喪失しても異議はありません。</t>
    <phoneticPr fontId="2"/>
  </si>
  <si>
    <t>様式第３号（別紙１）</t>
  </si>
  <si>
    <t>区　分</t>
  </si>
  <si>
    <t>内　容</t>
  </si>
  <si>
    <t>技術士</t>
  </si>
  <si>
    <t>　社団法人日本森林技術協会の登録を受け資格が有効である者</t>
  </si>
  <si>
    <t>　林業後継者育成対策等事業実施要領（昭和５８年４月４日付け５８林野普第７８号）に規定する青年林業士として都道府県知事の認定を受けた者
（指導林家等実施要領（平成１２年４月１日付け林野普第５３号林野庁長
官通知）に規定する青年林業士として都道府県知事の認定を受けた者）</t>
    <phoneticPr fontId="2"/>
  </si>
  <si>
    <t>フォレストワーカー
（林業作業士）
フォレストリーダー
（現場管理責任者）
　フォレストマネージャー
（統括現場管理責任者）</t>
    <phoneticPr fontId="2"/>
  </si>
  <si>
    <t>「緑の雇用」現場技能者育成対策事業研修修了者名簿に登録され資格が有
効である者（上記に掲げる者のほか、基幹林業労働者研修を修了し、公益
社団法人福島県森林・林業・緑化協会の認定を受けた者）</t>
    <phoneticPr fontId="2"/>
  </si>
  <si>
    <t>１　専門技術者</t>
  </si>
  <si>
    <t>※　海岸防災林造成地の植栽・保育事業の受注を希望する者にあっては、上記の者を「専門技術者」</t>
    <phoneticPr fontId="2"/>
  </si>
  <si>
    <t>　とすることができる。</t>
    <phoneticPr fontId="2"/>
  </si>
  <si>
    <t xml:space="preserve">　　ただし、「その他森林整備業務（道路・河川・公園の植栽維持）」の実績を有し、建設業法に   </t>
    <phoneticPr fontId="2"/>
  </si>
  <si>
    <t>　定める「造園工事」の許可を受けている者に限る。</t>
    <phoneticPr fontId="2"/>
  </si>
  <si>
    <t>林業普及指導員
 林業専門技術員
 林業改良指導員</t>
    <phoneticPr fontId="2"/>
  </si>
  <si>
    <t xml:space="preserve">  森林法(昭和２６年法律第２４９号)第１８７条第３項の林業普及指導員資格試験に合格した者又は森林法の一部を改正する法律（平成１６年法律
第２０号）附則第３条第１項の林業専門技術員資格試験に合格した者若しくは同条第２項の林業改良指導員資格試験に合格した者</t>
    <phoneticPr fontId="2"/>
  </si>
  <si>
    <t xml:space="preserve"> 林業技士</t>
    <phoneticPr fontId="2"/>
  </si>
  <si>
    <t xml:space="preserve"> 青年林業士</t>
    <phoneticPr fontId="2"/>
  </si>
  <si>
    <t xml:space="preserve"> 実務経験者（注）</t>
    <phoneticPr fontId="2"/>
  </si>
  <si>
    <t xml:space="preserve"> １級造園施工管理技士
 ２級造園施工管理技士</t>
    <phoneticPr fontId="2"/>
  </si>
  <si>
    <t xml:space="preserve"> 　建設業法（昭和２４年５月２４日法律第１００号）第２７条に規
定する技術検定試験に合格した者</t>
    <phoneticPr fontId="2"/>
  </si>
  <si>
    <t>１級造園技能士
 ２級造園技能士</t>
    <phoneticPr fontId="2"/>
  </si>
  <si>
    <t xml:space="preserve"> 　職業能力開発促進法（昭和４４年７月１８日法律第６４号）第
４６条に規定する技能検定試験に合格した者</t>
    <phoneticPr fontId="2"/>
  </si>
  <si>
    <t>※着色されていないセルに記入しないでください。</t>
    <rPh sb="1" eb="3">
      <t>チャクショク</t>
    </rPh>
    <rPh sb="12" eb="14">
      <t>キニュウ</t>
    </rPh>
    <phoneticPr fontId="2"/>
  </si>
  <si>
    <t>日　設立</t>
    <phoneticPr fontId="2"/>
  </si>
  <si>
    <t>管理業務実務経験年数は、公的機関から受託した森林整備業務における指導監督の経験年数
を記入すること。</t>
    <phoneticPr fontId="2"/>
  </si>
  <si>
    <t>様式第３号（別紙１）の１の実務経験者は、「業務経歴書」（様式第３号（別紙２））を添
付すること。</t>
    <phoneticPr fontId="2"/>
  </si>
  <si>
    <t>様式第３号（別紙１）の２の実務経験者は、「業務経歴書」（様式第３号（別紙２））を添
付すること。</t>
    <phoneticPr fontId="2"/>
  </si>
  <si>
    <t>　技術士法(昭和５８年法律第２５号)第２条第１項の技術士であって、森
林部門に係る登録を受けた者</t>
    <phoneticPr fontId="2"/>
  </si>
  <si>
    <t>２　労働者</t>
  </si>
  <si>
    <t>区分（略称）</t>
  </si>
  <si>
    <t>・はい作業主任者（技能講習）</t>
  </si>
  <si>
    <t>・クレーン運転士免許　・クレーンの運転の業務に係る特別教育</t>
  </si>
  <si>
    <t>・移動式クレーン運転士免許　・小型移動式クレーン運転技能講習</t>
  </si>
  <si>
    <t>・移動式クレーンの業務に係る特別教育</t>
  </si>
  <si>
    <t>・フォークリフト運転技能講習</t>
  </si>
  <si>
    <t>・フォークリフトの運転の業務に係る特別教育</t>
  </si>
  <si>
    <t>・車両系建設機械運転技能講習</t>
  </si>
  <si>
    <t>・小型車両系建設機械の運転の業務に係る特別教育</t>
  </si>
  <si>
    <t>・ショベルローダー等運転技能講習</t>
  </si>
  <si>
    <t>・ショベルローダー等の運転の業務に係る特別教育</t>
  </si>
  <si>
    <t>・不整地運搬車技能講習　・不整地運搬車の運転の業務に係る特別教育</t>
  </si>
  <si>
    <t>・地山の掘削作業主任者（技能講習）</t>
  </si>
  <si>
    <r>
      <t xml:space="preserve"> </t>
    </r>
    <r>
      <rPr>
        <sz val="10.5"/>
        <color rgb="FF000000"/>
        <rFont val="ＭＳ 明朝"/>
        <family val="1"/>
        <charset val="128"/>
      </rPr>
      <t>刈払機</t>
    </r>
  </si>
  <si>
    <r>
      <t xml:space="preserve"> </t>
    </r>
    <r>
      <rPr>
        <sz val="10.5"/>
        <color rgb="FF000000"/>
        <rFont val="ＭＳ 明朝"/>
        <family val="1"/>
        <charset val="128"/>
      </rPr>
      <t>チェンソー</t>
    </r>
  </si>
  <si>
    <r>
      <t xml:space="preserve"> </t>
    </r>
    <r>
      <rPr>
        <sz val="10.5"/>
        <color rgb="FF000000"/>
        <rFont val="ＭＳ 明朝"/>
        <family val="1"/>
        <charset val="128"/>
      </rPr>
      <t>伐木等の業務に係る特別教育</t>
    </r>
    <r>
      <rPr>
        <sz val="10.5"/>
        <color rgb="FF000000"/>
        <rFont val="Times New Roman"/>
        <family val="1"/>
      </rPr>
      <t xml:space="preserve"> </t>
    </r>
    <r>
      <rPr>
        <sz val="10.5"/>
        <color rgb="FF000000"/>
        <rFont val="ＭＳ 明朝"/>
        <family val="1"/>
        <charset val="128"/>
      </rPr>
      <t>・チェンソー取扱いの業務に係る特別教育</t>
    </r>
  </si>
  <si>
    <r>
      <t xml:space="preserve"> </t>
    </r>
    <r>
      <rPr>
        <sz val="10.5"/>
        <color rgb="FF000000"/>
        <rFont val="ＭＳ 明朝"/>
        <family val="1"/>
        <charset val="128"/>
      </rPr>
      <t>玉掛</t>
    </r>
  </si>
  <si>
    <r>
      <t xml:space="preserve"> </t>
    </r>
    <r>
      <rPr>
        <sz val="10.5"/>
        <color rgb="FF000000"/>
        <rFont val="ＭＳ 明朝"/>
        <family val="1"/>
        <charset val="128"/>
      </rPr>
      <t>玉掛技能講習　・玉掛けの業務に係る特別教育</t>
    </r>
  </si>
  <si>
    <r>
      <t xml:space="preserve"> </t>
    </r>
    <r>
      <rPr>
        <sz val="10.5"/>
        <color rgb="FF000000"/>
        <rFont val="ＭＳ 明朝"/>
        <family val="1"/>
        <charset val="128"/>
      </rPr>
      <t>はい作業</t>
    </r>
  </si>
  <si>
    <r>
      <t xml:space="preserve"> </t>
    </r>
    <r>
      <rPr>
        <sz val="10.5"/>
        <color rgb="FF000000"/>
        <rFont val="ＭＳ 明朝"/>
        <family val="1"/>
        <charset val="128"/>
      </rPr>
      <t>不整地運搬車</t>
    </r>
  </si>
  <si>
    <r>
      <t>・林業架線作業主任者(免許)</t>
    </r>
    <r>
      <rPr>
        <sz val="10.5"/>
        <color rgb="FF000000"/>
        <rFont val="Times New Roman"/>
        <family val="1"/>
      </rPr>
      <t xml:space="preserve"> </t>
    </r>
    <r>
      <rPr>
        <sz val="10.5"/>
        <color rgb="FF000000"/>
        <rFont val="ＭＳ 明朝"/>
        <family val="1"/>
        <charset val="128"/>
      </rPr>
      <t>・機械集材装置の運転の業務に係る特別教育</t>
    </r>
  </si>
  <si>
    <r>
      <t xml:space="preserve"> </t>
    </r>
    <r>
      <rPr>
        <sz val="10.5"/>
        <color rgb="FF000000"/>
        <rFont val="ＭＳ 明朝"/>
        <family val="1"/>
        <charset val="128"/>
      </rPr>
      <t>地山掘削</t>
    </r>
  </si>
  <si>
    <r>
      <t xml:space="preserve"> </t>
    </r>
    <r>
      <rPr>
        <sz val="10.5"/>
        <color rgb="FF000000"/>
        <rFont val="ＭＳ 明朝"/>
        <family val="1"/>
        <charset val="128"/>
      </rPr>
      <t>実務経験者(注)</t>
    </r>
  </si>
  <si>
    <r>
      <t xml:space="preserve"> </t>
    </r>
    <r>
      <rPr>
        <sz val="10.5"/>
        <color rgb="FF000000"/>
        <rFont val="ＭＳ 明朝"/>
        <family val="1"/>
        <charset val="128"/>
      </rPr>
      <t>２　実務経験期間は、登録を希望しない業務の従事期間を含めることができる。</t>
    </r>
    <r>
      <rPr>
        <sz val="10.5"/>
        <color rgb="FF000000"/>
        <rFont val="Times New Roman"/>
        <family val="1"/>
      </rPr>
      <t xml:space="preserve"> </t>
    </r>
    <r>
      <rPr>
        <sz val="10.5"/>
        <color rgb="FF000000"/>
        <rFont val="ＭＳ 明朝"/>
        <family val="1"/>
        <charset val="128"/>
      </rPr>
      <t>　　　</t>
    </r>
  </si>
  <si>
    <t>を受けた者又は実務経験者をいう。</t>
    <phoneticPr fontId="2"/>
  </si>
  <si>
    <t>　労働安全衛生法（昭和４７年法律第５７号）に基づき、次に掲げる各種免許・講習・教育</t>
    <phoneticPr fontId="2"/>
  </si>
  <si>
    <t>・刈払機作業に係る安全衛生教育</t>
    <phoneticPr fontId="2"/>
  </si>
  <si>
    <r>
      <t xml:space="preserve">  </t>
    </r>
    <r>
      <rPr>
        <sz val="10.5"/>
        <color rgb="FF000000"/>
        <rFont val="ＭＳ 明朝"/>
        <family val="1"/>
        <charset val="128"/>
      </rPr>
      <t>森林整備業務（道路・河川・公園の植栽維持及び下請を含む）における
現場業務の実務経験を５年以上有する者</t>
    </r>
    <phoneticPr fontId="2"/>
  </si>
  <si>
    <r>
      <t xml:space="preserve"> </t>
    </r>
    <r>
      <rPr>
        <sz val="10.5"/>
        <color rgb="FF000000"/>
        <rFont val="ＭＳ 明朝"/>
        <family val="1"/>
        <charset val="128"/>
      </rPr>
      <t>１　実務経験期間の数え方は､当該業務に従事した月数が通算で12か月あることをもって1年
　　とする。</t>
    </r>
    <phoneticPr fontId="2"/>
  </si>
  <si>
    <t>　ただし、１に掲げる実務経験者については、登録を希望する業務の従事期間を有すること。</t>
    <phoneticPr fontId="2"/>
  </si>
  <si>
    <t>職</t>
    <rPh sb="0" eb="1">
      <t>ショク</t>
    </rPh>
    <phoneticPr fontId="2"/>
  </si>
  <si>
    <t>(1)</t>
    <phoneticPr fontId="2"/>
  </si>
  <si>
    <t>年度）」</t>
    <rPh sb="0" eb="2">
      <t>ネンド</t>
    </rPh>
    <phoneticPr fontId="2"/>
  </si>
  <si>
    <t>のとおり～［様式第５号］</t>
    <rPh sb="6" eb="8">
      <t>ヨウシキ</t>
    </rPh>
    <rPh sb="8" eb="9">
      <t>ダイ</t>
    </rPh>
    <rPh sb="10" eb="11">
      <t>ゴウ</t>
    </rPh>
    <phoneticPr fontId="2"/>
  </si>
  <si>
    <t>「森林整備業務実績調書（</t>
    <phoneticPr fontId="2"/>
  </si>
  <si>
    <t>(2)</t>
    <phoneticPr fontId="2"/>
  </si>
  <si>
    <t>(3)</t>
    <phoneticPr fontId="2"/>
  </si>
  <si>
    <t>( 　　　     )</t>
    <phoneticPr fontId="2"/>
  </si>
  <si>
    <t>提出書類</t>
  </si>
  <si>
    <t>法人</t>
  </si>
  <si>
    <t>個人</t>
  </si>
  <si>
    <t>チェック欄</t>
  </si>
  <si>
    <t>申請者</t>
  </si>
  <si>
    <t>農林事務所</t>
  </si>
  <si>
    <t>「森林整備業務競争入札参加資格審査申請書」</t>
  </si>
  <si>
    <t>（様式第１号）</t>
  </si>
  <si>
    <t>「委任状」（様式第１号（別紙））</t>
  </si>
  <si>
    <t>「誓約書」（様式第２号）</t>
  </si>
  <si>
    <t>「登記事項証明書」又はその写し</t>
  </si>
  <si>
    <t>「身分証明書」又はその写し</t>
  </si>
  <si>
    <t>「登記されていないことの証明書」又はその写し</t>
  </si>
  <si>
    <t>　（成年被後見人、被保佐人に該当しないことの証明）</t>
  </si>
  <si>
    <t>「納税証明書」又はその写し</t>
  </si>
  <si>
    <t>「決算書」の写し</t>
  </si>
  <si>
    <t>「青色申告書」の写し</t>
  </si>
  <si>
    <r>
      <t xml:space="preserve"> </t>
    </r>
    <r>
      <rPr>
        <sz val="8"/>
        <color rgb="FF000000"/>
        <rFont val="ＭＳ 明朝"/>
        <family val="1"/>
        <charset val="128"/>
      </rPr>
      <t>※青色申告書でない場合は、白色でも可</t>
    </r>
  </si>
  <si>
    <t>「専門技術者及び労働者に係る資格関係調書」</t>
  </si>
  <si>
    <t>（様式第３号）</t>
  </si>
  <si>
    <t>　資格を証明する書類（登録証等の写し）</t>
  </si>
  <si>
    <t>「業務経歴書」（様式第３号（別紙２））</t>
  </si>
  <si>
    <t>　従業員（社員・職員)であることを証明する書類</t>
  </si>
  <si>
    <t>「森林整備業務実績調書（年度別集計）」（様式第４号）</t>
  </si>
  <si>
    <t>「森林整備業務実績調書（各年度）」（様式第５号）</t>
  </si>
  <si>
    <r>
      <t>※様式第３号（別紙１）</t>
    </r>
    <r>
      <rPr>
        <sz val="7"/>
        <color rgb="FF000000"/>
        <rFont val="ＭＳ 明朝"/>
        <family val="1"/>
        <charset val="128"/>
      </rPr>
      <t>１</t>
    </r>
    <r>
      <rPr>
        <sz val="8"/>
        <color rgb="FF000000"/>
        <rFont val="ＭＳ 明朝"/>
        <family val="1"/>
        <charset val="128"/>
      </rPr>
      <t>の※印に該当する者のみ</t>
    </r>
  </si>
  <si>
    <t>森林整備業務実績調書 (</t>
  </si>
  <si>
    <t>年度分)</t>
    <phoneticPr fontId="2"/>
  </si>
  <si>
    <t>※本店から権限を委任された支店等が申請する場合に提出が必要</t>
    <phoneticPr fontId="2"/>
  </si>
  <si>
    <t>　※実務経験５年以上をもって資格に代える場合に提出が必要</t>
    <phoneticPr fontId="2"/>
  </si>
  <si>
    <t>「建設業許可通知書(造園工事業)又は建設業許可証明
書(造園工事業)の写し」</t>
    <phoneticPr fontId="2"/>
  </si>
  <si>
    <t>添付書類等チェック表</t>
  </si>
  <si>
    <t xml:space="preserve"> クレーン</t>
    <phoneticPr fontId="2"/>
  </si>
  <si>
    <t xml:space="preserve"> フォークリフト</t>
    <phoneticPr fontId="2"/>
  </si>
  <si>
    <t>車両系建設機械</t>
    <phoneticPr fontId="2"/>
  </si>
  <si>
    <t xml:space="preserve"> ショベルローダー</t>
    <phoneticPr fontId="2"/>
  </si>
  <si>
    <t>機械集材装置</t>
    <phoneticPr fontId="2"/>
  </si>
  <si>
    <r>
      <t>　公的機関（国、地方公共団体、森林整備法人及び</t>
    </r>
    <r>
      <rPr>
        <sz val="10.5"/>
        <rFont val="ＭＳ 明朝"/>
        <family val="1"/>
        <charset val="128"/>
      </rPr>
      <t>国立研究開発法人森林
研究・整備機構</t>
    </r>
    <r>
      <rPr>
        <sz val="10.5"/>
        <color rgb="FF000000"/>
        <rFont val="ＭＳ 明朝"/>
        <family val="1"/>
        <charset val="128"/>
      </rPr>
      <t>森林総合研究所）から受託した森林整備業務（道路・河川
・公園の植栽維持及び下請を含む）において、管理業務の実務経験を５年
以上有する者（ただし、下記※に記載する者を専門技術者として受託した
海岸防災林造成地の植栽・保育事業における実務経験を除く）</t>
    </r>
    <phoneticPr fontId="2"/>
  </si>
  <si>
    <t>商号・名称又は氏名</t>
    <phoneticPr fontId="2"/>
  </si>
  <si>
    <t>※提出した書類のチェック欄に「○」を記載してください。</t>
    <phoneticPr fontId="2"/>
  </si>
  <si>
    <t xml:space="preserve"> ○</t>
  </si>
  <si>
    <t xml:space="preserve"> △</t>
  </si>
  <si>
    <t xml:space="preserve"> －</t>
  </si>
  <si>
    <t xml:space="preserve">  　※押印が必要</t>
    <phoneticPr fontId="2"/>
  </si>
  <si>
    <r>
      <t>　契約書の写し（</t>
    </r>
    <r>
      <rPr>
        <b/>
        <u/>
        <sz val="11"/>
        <color rgb="FF000000"/>
        <rFont val="ＭＳ 明朝"/>
        <family val="1"/>
        <charset val="128"/>
      </rPr>
      <t>下請にあっては、元請、下請契約書等の写し</t>
    </r>
    <r>
      <rPr>
        <b/>
        <sz val="11"/>
        <color rgb="FF000000"/>
        <rFont val="ＭＳ 明朝"/>
        <family val="1"/>
        <charset val="128"/>
      </rPr>
      <t>）業務の種類(内容)がわかる書類</t>
    </r>
  </si>
  <si>
    <t>「○」：必ず提出、「△」：該当する場合に提出、「－」：提出不要</t>
    <phoneticPr fontId="2"/>
  </si>
  <si>
    <t>○</t>
    <phoneticPr fontId="2"/>
  </si>
  <si>
    <t>△</t>
    <phoneticPr fontId="2"/>
  </si>
  <si>
    <t>－</t>
    <phoneticPr fontId="2"/>
  </si>
  <si>
    <t>業務経歴書</t>
    <phoneticPr fontId="2"/>
  </si>
  <si>
    <t>　　　公的機関から受託した森林整備業務において、現場業務に従事する者の指導監督を行
　　う業務</t>
    <phoneticPr fontId="2"/>
  </si>
  <si>
    <t>（誓約者）住所又は所在地</t>
    <rPh sb="1" eb="4">
      <t>セイヤクシャ</t>
    </rPh>
    <phoneticPr fontId="2"/>
  </si>
  <si>
    <t>林業普及指導員</t>
  </si>
  <si>
    <t xml:space="preserve"> 林業専門技術員</t>
  </si>
  <si>
    <t xml:space="preserve"> 林業改良指導員</t>
  </si>
  <si>
    <t>１級造園施工管理技士</t>
    <phoneticPr fontId="2"/>
  </si>
  <si>
    <t xml:space="preserve"> ２級造園施工管理技士</t>
    <phoneticPr fontId="2"/>
  </si>
  <si>
    <t>１級造園技能士</t>
    <phoneticPr fontId="2"/>
  </si>
  <si>
    <t xml:space="preserve"> ２級造園技能士</t>
    <phoneticPr fontId="2"/>
  </si>
  <si>
    <t>フォレストワーカー</t>
    <phoneticPr fontId="2"/>
  </si>
  <si>
    <t>フォレストリーダー</t>
    <phoneticPr fontId="2"/>
  </si>
  <si>
    <t>フォレストマネージャー</t>
    <phoneticPr fontId="2"/>
  </si>
  <si>
    <t xml:space="preserve"> 刈払機</t>
  </si>
  <si>
    <t xml:space="preserve"> チェンソー</t>
  </si>
  <si>
    <t xml:space="preserve"> 玉掛</t>
  </si>
  <si>
    <t xml:space="preserve"> はい作業</t>
  </si>
  <si>
    <t xml:space="preserve"> クレーン</t>
  </si>
  <si>
    <t xml:space="preserve"> フォークリフト</t>
  </si>
  <si>
    <t>車両系建設機械</t>
  </si>
  <si>
    <t xml:space="preserve"> ショベルローダー</t>
  </si>
  <si>
    <t xml:space="preserve"> 不整地運搬車</t>
  </si>
  <si>
    <t>機械集材装置</t>
  </si>
  <si>
    <t xml:space="preserve"> 地山掘削</t>
  </si>
  <si>
    <t xml:space="preserve"> 実務経験者(注)</t>
  </si>
  <si>
    <t>兼任</t>
    <rPh sb="0" eb="2">
      <t>ケンニン</t>
    </rPh>
    <phoneticPr fontId="2"/>
  </si>
  <si>
    <t>常用</t>
    <rPh sb="0" eb="2">
      <t>ジョウヨウ</t>
    </rPh>
    <phoneticPr fontId="2"/>
  </si>
  <si>
    <t>常用（兼任）</t>
    <rPh sb="0" eb="2">
      <t>ジョウヨウ</t>
    </rPh>
    <rPh sb="3" eb="5">
      <t>ケンニン</t>
    </rPh>
    <phoneticPr fontId="2"/>
  </si>
  <si>
    <t>臨時</t>
    <rPh sb="0" eb="2">
      <t>リンジ</t>
    </rPh>
    <phoneticPr fontId="2"/>
  </si>
  <si>
    <t>臨時（兼任）</t>
    <rPh sb="0" eb="2">
      <t>リンジ</t>
    </rPh>
    <rPh sb="3" eb="5">
      <t>ケンニン</t>
    </rPh>
    <phoneticPr fontId="2"/>
  </si>
  <si>
    <t>元請</t>
    <rPh sb="0" eb="2">
      <t>モトウ</t>
    </rPh>
    <phoneticPr fontId="2"/>
  </si>
  <si>
    <t>下請</t>
    <rPh sb="0" eb="2">
      <t>シタウ</t>
    </rPh>
    <phoneticPr fontId="2"/>
  </si>
  <si>
    <t xml:space="preserve"> 実務経験者（業務経歴書のとおり）</t>
    <rPh sb="7" eb="9">
      <t>ギョウム</t>
    </rPh>
    <rPh sb="9" eb="12">
      <t>ケイレキショ</t>
    </rPh>
    <phoneticPr fontId="2"/>
  </si>
  <si>
    <t>令和７</t>
    <rPh sb="0" eb="2">
      <t>レイワ</t>
    </rPh>
    <phoneticPr fontId="2"/>
  </si>
  <si>
    <t>令和６</t>
    <rPh sb="0" eb="2">
      <t>レイワ</t>
    </rPh>
    <phoneticPr fontId="2"/>
  </si>
  <si>
    <t>令和５</t>
    <rPh sb="0" eb="2">
      <t>レイワ</t>
    </rPh>
    <phoneticPr fontId="2"/>
  </si>
  <si>
    <t>造林業務</t>
    <phoneticPr fontId="2"/>
  </si>
  <si>
    <t>造林業務</t>
    <rPh sb="0" eb="2">
      <t>ゾウリン</t>
    </rPh>
    <rPh sb="2" eb="4">
      <t>ギョウム</t>
    </rPh>
    <phoneticPr fontId="2"/>
  </si>
  <si>
    <t>保育業務</t>
    <rPh sb="0" eb="2">
      <t>ホイク</t>
    </rPh>
    <rPh sb="2" eb="4">
      <t>ギョウム</t>
    </rPh>
    <phoneticPr fontId="2"/>
  </si>
  <si>
    <t>間伐業務</t>
    <rPh sb="0" eb="2">
      <t>カンバツ</t>
    </rPh>
    <rPh sb="2" eb="4">
      <t>ギョウム</t>
    </rPh>
    <phoneticPr fontId="2"/>
  </si>
  <si>
    <t>主伐業務</t>
    <rPh sb="0" eb="2">
      <t>シュバツ</t>
    </rPh>
    <rPh sb="2" eb="4">
      <t>ギョウム</t>
    </rPh>
    <phoneticPr fontId="2"/>
  </si>
  <si>
    <t>②防火線の新設・管理</t>
    <phoneticPr fontId="2"/>
  </si>
  <si>
    <t>③作業路の新設・補修</t>
    <phoneticPr fontId="2"/>
  </si>
  <si>
    <t>④生活圏の森林除染</t>
    <phoneticPr fontId="2"/>
  </si>
  <si>
    <t>⑥その他維持管理上必要な業務</t>
    <phoneticPr fontId="2"/>
  </si>
  <si>
    <t>-</t>
    <phoneticPr fontId="2"/>
  </si>
  <si>
    <t>　　 その他森林整備業務</t>
    <phoneticPr fontId="2"/>
  </si>
  <si>
    <t>造林業務　　　保育業務　　　間伐業務　　　主伐業務</t>
    <phoneticPr fontId="2"/>
  </si>
  <si>
    <t>　新規　　継続　</t>
    <phoneticPr fontId="2"/>
  </si>
  <si>
    <t>個人事業主　　株式会社　　特例有限会社　　森林組合　　協同組合　</t>
    <phoneticPr fontId="2"/>
  </si>
  <si>
    <t>素材生産業　　造林業　　製材業　　木材流通業　　建設業　　造園業</t>
    <phoneticPr fontId="2"/>
  </si>
  <si>
    <t>㎥</t>
    <phoneticPr fontId="2"/>
  </si>
  <si>
    <t>m</t>
    <phoneticPr fontId="2"/>
  </si>
  <si>
    <t>ｍ</t>
    <phoneticPr fontId="2"/>
  </si>
  <si>
    <t>本</t>
    <rPh sb="0" eb="1">
      <t>ホン</t>
    </rPh>
    <phoneticPr fontId="2"/>
  </si>
  <si>
    <t>m3</t>
    <phoneticPr fontId="2"/>
  </si>
  <si>
    <t>業務の種類ごとの</t>
    <rPh sb="0" eb="2">
      <t>ギョウム</t>
    </rPh>
    <rPh sb="3" eb="5">
      <t>シュルイ</t>
    </rPh>
    <phoneticPr fontId="2"/>
  </si>
  <si>
    <t>数値を合算し、</t>
    <rPh sb="0" eb="2">
      <t>スウチ</t>
    </rPh>
    <rPh sb="3" eb="5">
      <t>ガッサン</t>
    </rPh>
    <phoneticPr fontId="2"/>
  </si>
  <si>
    <t>様式第４号に反映。</t>
    <rPh sb="0" eb="2">
      <t>ヨウシキ</t>
    </rPh>
    <rPh sb="2" eb="3">
      <t>ダイ</t>
    </rPh>
    <rPh sb="4" eb="5">
      <t>ゴウ</t>
    </rPh>
    <rPh sb="6" eb="8">
      <t>ハンエイ</t>
    </rPh>
    <phoneticPr fontId="2"/>
  </si>
  <si>
    <t>（この部分は非表示）</t>
    <rPh sb="3" eb="5">
      <t>ブブン</t>
    </rPh>
    <rPh sb="6" eb="9">
      <t>ヒヒョウジ</t>
    </rPh>
    <phoneticPr fontId="2"/>
  </si>
  <si>
    <t>km</t>
    <phoneticPr fontId="2"/>
  </si>
  <si>
    <r>
      <rPr>
        <sz val="11"/>
        <color theme="1"/>
        <rFont val="Segoe UI Symbol"/>
        <family val="2"/>
      </rPr>
      <t>⚠</t>
    </r>
    <r>
      <rPr>
        <sz val="11"/>
        <color theme="1"/>
        <rFont val="ＭＳ ゴシック"/>
        <family val="2"/>
        <charset val="128"/>
      </rPr>
      <t>数量の合計は単位「ha」のみ計上しています。</t>
    </r>
    <rPh sb="1" eb="3">
      <t>スウリョウ</t>
    </rPh>
    <rPh sb="4" eb="6">
      <t>ゴウケイ</t>
    </rPh>
    <rPh sb="7" eb="9">
      <t>タンイ</t>
    </rPh>
    <rPh sb="15" eb="17">
      <t>ケイジョウ</t>
    </rPh>
    <phoneticPr fontId="2"/>
  </si>
  <si>
    <t>注１　本表は、審査基準日直前３年の事業年度における公的機関（国、地方公共団体、森林整備法
     人及び国立研究開発法人森林総合研究所）からの受注実績（下請を含む）を単年度毎に別葉に
     して記載し、契約書の写し（下請の場合は、下請契約書と元請契約書等（発注者が公的機関と
     わかる書類））を添付する。
　　　また、契約書の写しに「業務の種類」について記載が無い場合は、業務内容がわかる書類を　　　   併せて添付すること。
　　　業務実績は登録を希望する業務の種類ごとに１契約以上あれば可とし、３か年すべての年度
     において実績を有する必要はない。
  ２　「業務の種類」欄には、「造林、保育、間伐、主伐、その他森林整備」の別を記載する。
　３　下請業務の場合は、「発注者」欄の（　　　）に元請者名を記載し、「業務の種類、数量、
     契約金額、契約年月日」欄は下請分を記載する。
  ４　数量は、少数第２位を四捨五入し、１位止めとして記載する。
　　　なお、面積（ha）、材積（ｍ3）、延長（ｍ）の単位を記載する。
  ５　契約金額は、千円未満を四捨五入して記載する。
　６　主伐等の実績は、「林産物売払い」に係る落札実績を含む。
　７　「その他森林整備業務」の実績を記載する場合は、「業務の種類」欄に次の番号を必ず記載
　　　すること。（①病虫獣害防除、②防火線の新設・管理、③作業路の新設・補修、④生活圏の
　　　森林除染、⑤道路・河川・公園の植栽維持、⑥その他維持管理上必要な業務）</t>
    <phoneticPr fontId="2"/>
  </si>
  <si>
    <t xml:space="preserve">※こちらのシートは自動入力のため入力不要。
</t>
    <rPh sb="9" eb="11">
      <t>ジドウ</t>
    </rPh>
    <rPh sb="11" eb="13">
      <t>ニュウリョク</t>
    </rPh>
    <rPh sb="16" eb="18">
      <t>ニュウリョク</t>
    </rPh>
    <rPh sb="18" eb="20">
      <t>フヨウ</t>
    </rPh>
    <phoneticPr fontId="2"/>
  </si>
  <si>
    <t>ただし提出は必要となります。</t>
  </si>
  <si>
    <t>赤色</t>
    <rPh sb="0" eb="2">
      <t>アカイロ</t>
    </rPh>
    <phoneticPr fontId="2"/>
  </si>
  <si>
    <t>水色</t>
    <rPh sb="0" eb="2">
      <t>ミズイロ</t>
    </rPh>
    <phoneticPr fontId="2"/>
  </si>
  <si>
    <t>セルに入力願います。</t>
    <rPh sb="3" eb="5">
      <t>ニュウリョク</t>
    </rPh>
    <rPh sb="5" eb="6">
      <t>ネガ</t>
    </rPh>
    <phoneticPr fontId="2"/>
  </si>
  <si>
    <t>①</t>
    <phoneticPr fontId="2"/>
  </si>
  <si>
    <t>シートの</t>
    <phoneticPr fontId="2"/>
  </si>
  <si>
    <t>②</t>
    <phoneticPr fontId="2"/>
  </si>
  <si>
    <t>「委任状」（様式第１号（別紙））</t>
    <phoneticPr fontId="2"/>
  </si>
  <si>
    <t>及び</t>
    <phoneticPr fontId="2"/>
  </si>
  <si>
    <t>「業務経歴書」（様式第３号（別紙２））</t>
    <phoneticPr fontId="2"/>
  </si>
  <si>
    <t>については</t>
    <phoneticPr fontId="2"/>
  </si>
  <si>
    <t>該当する業者の提出となります。</t>
  </si>
  <si>
    <t>③</t>
    <phoneticPr fontId="2"/>
  </si>
  <si>
    <r>
      <rPr>
        <u/>
        <sz val="22"/>
        <color theme="1"/>
        <rFont val="ＭＳ ゴシック"/>
        <family val="3"/>
        <charset val="128"/>
      </rPr>
      <t>様式４号</t>
    </r>
    <r>
      <rPr>
        <sz val="22"/>
        <color theme="1"/>
        <rFont val="ＭＳ ゴシック"/>
        <family val="2"/>
        <charset val="128"/>
      </rPr>
      <t>については自動入力のため入力不要ですが、提出は必要となりますのでご注意ください。</t>
    </r>
    <rPh sb="0" eb="2">
      <t>ヨウシキ</t>
    </rPh>
    <rPh sb="3" eb="4">
      <t>ゴウ</t>
    </rPh>
    <rPh sb="9" eb="13">
      <t>ジドウニュウリョク</t>
    </rPh>
    <rPh sb="16" eb="20">
      <t>ニュウリョクフヨウ</t>
    </rPh>
    <rPh sb="24" eb="26">
      <t>テイシュツ</t>
    </rPh>
    <rPh sb="27" eb="29">
      <t>ヒツヨウ</t>
    </rPh>
    <rPh sb="37" eb="39">
      <t>チュウイ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</si>
</sst>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411]ge\.m\.d;@"/>
    <numFmt numFmtId="177" formatCode="0.0"/>
    <numFmt numFmtId="178" formatCode="#,##0.0;[Red]\-#,##0.0"/>
    <numFmt numFmtId="179" formatCode="[$]ggge&quot;年&quot;m&quot;月&quot;d&quot;日&quot;;@" x16r2:formatCode16="[$-ja-JP-x-gannen]ggge&quot;年&quot;m&quot;月&quot;d&quot;日&quot;;@"/>
    <numFmt numFmtId="180" formatCode="[$-411]ggge&quot;年&quot;m&quot;月&quot;d&quot;日&quot;;@"/>
  </numFmts>
  <fonts count="46">
    <font>
      <sz val="11"/>
      <color theme="1"/>
      <name val="ＭＳ ゴシック"/>
      <family val="2"/>
      <charset val="128"/>
    </font>
    <font>
      <sz val="11"/>
      <color theme="1"/>
      <name val="ＭＳ ゴシック"/>
      <family val="2"/>
      <charset val="128"/>
    </font>
    <font>
      <sz val="6"/>
      <name val="ＭＳ ゴシック"/>
      <family val="2"/>
      <charset val="128"/>
    </font>
    <font>
      <sz val="10"/>
      <color theme="1"/>
      <name val="ＭＳ ゴシック"/>
      <family val="3"/>
      <charset val="128"/>
    </font>
    <font>
      <sz val="8"/>
      <color theme="1"/>
      <name val="ＭＳ ゴシック"/>
      <family val="3"/>
      <charset val="128"/>
    </font>
    <font>
      <sz val="12"/>
      <color theme="1"/>
      <name val="ＭＳ ゴシック"/>
      <family val="3"/>
      <charset val="128"/>
    </font>
    <font>
      <sz val="10.5"/>
      <color rgb="FF000000"/>
      <name val="ＭＳ 明朝"/>
      <family val="1"/>
      <charset val="128"/>
    </font>
    <font>
      <sz val="11"/>
      <color theme="1"/>
      <name val="ＭＳ ゴシック"/>
      <family val="3"/>
      <charset val="128"/>
    </font>
    <font>
      <sz val="10"/>
      <color theme="1"/>
      <name val="ＭＳ 明朝"/>
      <family val="2"/>
      <charset val="128"/>
    </font>
    <font>
      <sz val="6"/>
      <name val="ＭＳ 明朝"/>
      <family val="2"/>
      <charset val="128"/>
    </font>
    <font>
      <sz val="10.5"/>
      <color theme="1"/>
      <name val="ＭＳ ゴシック"/>
      <family val="3"/>
      <charset val="128"/>
    </font>
    <font>
      <sz val="10.5"/>
      <color theme="8"/>
      <name val="ＭＳ ゴシック"/>
      <family val="3"/>
      <charset val="128"/>
    </font>
    <font>
      <sz val="9"/>
      <color indexed="81"/>
      <name val="MS P ゴシック"/>
      <family val="3"/>
      <charset val="128"/>
    </font>
    <font>
      <sz val="11"/>
      <color rgb="FF000000"/>
      <name val="Times New Roman"/>
      <family val="1"/>
    </font>
    <font>
      <sz val="10"/>
      <color theme="1"/>
      <name val="ＭＳ 明朝"/>
      <family val="1"/>
      <charset val="128"/>
    </font>
    <font>
      <sz val="10.5"/>
      <color rgb="FF000000"/>
      <name val="Times New Roman"/>
      <family val="1"/>
    </font>
    <font>
      <sz val="11"/>
      <color rgb="FF000000"/>
      <name val="ＭＳ 明朝"/>
      <family val="1"/>
      <charset val="128"/>
    </font>
    <font>
      <sz val="10"/>
      <color rgb="FF000000"/>
      <name val="ＭＳ 明朝"/>
      <family val="1"/>
      <charset val="128"/>
    </font>
    <font>
      <sz val="8"/>
      <color rgb="FF000000"/>
      <name val="ＭＳ 明朝"/>
      <family val="1"/>
      <charset val="128"/>
    </font>
    <font>
      <sz val="7"/>
      <color rgb="FF000000"/>
      <name val="ＭＳ 明朝"/>
      <family val="1"/>
      <charset val="128"/>
    </font>
    <font>
      <b/>
      <sz val="11"/>
      <color rgb="FF000000"/>
      <name val="ＭＳ 明朝"/>
      <family val="1"/>
      <charset val="128"/>
    </font>
    <font>
      <b/>
      <u/>
      <sz val="11"/>
      <color rgb="FF000000"/>
      <name val="ＭＳ 明朝"/>
      <family val="1"/>
      <charset val="128"/>
    </font>
    <font>
      <sz val="11"/>
      <color theme="1"/>
      <name val="ＭＳ 明朝"/>
      <family val="1"/>
      <charset val="128"/>
    </font>
    <font>
      <sz val="14"/>
      <color theme="1"/>
      <name val="ＭＳ 明朝"/>
      <family val="1"/>
      <charset val="128"/>
    </font>
    <font>
      <sz val="8"/>
      <color theme="1"/>
      <name val="ＭＳ 明朝"/>
      <family val="1"/>
      <charset val="128"/>
    </font>
    <font>
      <sz val="6"/>
      <color theme="1"/>
      <name val="ＭＳ 明朝"/>
      <family val="1"/>
      <charset val="128"/>
    </font>
    <font>
      <sz val="9"/>
      <name val="ＭＳ 明朝"/>
      <family val="1"/>
      <charset val="128"/>
    </font>
    <font>
      <sz val="11"/>
      <name val="ＭＳ 明朝"/>
      <family val="1"/>
      <charset val="128"/>
    </font>
    <font>
      <sz val="10.5"/>
      <name val="ＭＳ 明朝"/>
      <family val="1"/>
      <charset val="128"/>
    </font>
    <font>
      <sz val="9"/>
      <color theme="1"/>
      <name val="ＭＳ 明朝"/>
      <family val="1"/>
      <charset val="128"/>
    </font>
    <font>
      <b/>
      <sz val="14"/>
      <color rgb="FF000000"/>
      <name val="ＭＳ 明朝"/>
      <family val="1"/>
      <charset val="128"/>
    </font>
    <font>
      <sz val="16"/>
      <color theme="1"/>
      <name val="ＭＳ 明朝"/>
      <family val="1"/>
      <charset val="128"/>
    </font>
    <font>
      <u/>
      <sz val="11"/>
      <color theme="10"/>
      <name val="ＭＳ ゴシック"/>
      <family val="2"/>
      <charset val="128"/>
    </font>
    <font>
      <sz val="7"/>
      <color theme="1"/>
      <name val="ＭＳ 明朝"/>
      <family val="1"/>
      <charset val="128"/>
    </font>
    <font>
      <sz val="9"/>
      <color rgb="FF000000"/>
      <name val="Meiryo UI"/>
      <family val="3"/>
      <charset val="128"/>
    </font>
    <font>
      <sz val="11"/>
      <color rgb="FFFF0000"/>
      <name val="ＭＳ 明朝"/>
      <family val="1"/>
      <charset val="128"/>
    </font>
    <font>
      <sz val="6"/>
      <color rgb="FFFF0000"/>
      <name val="ＭＳ 明朝"/>
      <family val="1"/>
      <charset val="128"/>
    </font>
    <font>
      <sz val="11"/>
      <color theme="0" tint="-0.499984740745262"/>
      <name val="ＭＳ 明朝"/>
      <family val="1"/>
      <charset val="128"/>
    </font>
    <font>
      <sz val="11"/>
      <color theme="1"/>
      <name val="Segoe UI Symbol"/>
      <family val="2"/>
    </font>
    <font>
      <b/>
      <sz val="9"/>
      <color indexed="81"/>
      <name val="MS P ゴシック"/>
      <family val="3"/>
      <charset val="128"/>
    </font>
    <font>
      <b/>
      <sz val="16"/>
      <color theme="1"/>
      <name val="ＭＳ ゴシック"/>
      <family val="3"/>
      <charset val="128"/>
    </font>
    <font>
      <sz val="22"/>
      <color rgb="FFFF0000"/>
      <name val="ＭＳ ゴシック"/>
      <family val="2"/>
      <charset val="128"/>
    </font>
    <font>
      <sz val="22"/>
      <color theme="1"/>
      <name val="ＭＳ ゴシック"/>
      <family val="2"/>
      <charset val="128"/>
    </font>
    <font>
      <u/>
      <sz val="22"/>
      <color theme="1"/>
      <name val="ＭＳ ゴシック"/>
      <family val="2"/>
      <charset val="128"/>
    </font>
    <font>
      <u/>
      <sz val="22"/>
      <color theme="1"/>
      <name val="ＭＳ ゴシック"/>
      <family val="3"/>
      <charset val="128"/>
    </font>
    <font>
      <sz val="22"/>
      <color theme="1"/>
      <name val="ＭＳ ゴシック"/>
      <family val="3"/>
      <charset val="128"/>
    </font>
  </fonts>
  <fills count="5">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theme="3" tint="0.89999084444715716"/>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indexed="64"/>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rgb="FF000000"/>
      </right>
      <top style="medium">
        <color indexed="64"/>
      </top>
      <bottom/>
      <diagonal/>
    </border>
    <border>
      <left style="medium">
        <color rgb="FF000000"/>
      </left>
      <right style="medium">
        <color indexed="64"/>
      </right>
      <top style="medium">
        <color indexed="64"/>
      </top>
      <bottom/>
      <diagonal/>
    </border>
    <border>
      <left style="medium">
        <color indexed="64"/>
      </left>
      <right style="medium">
        <color rgb="FF000000"/>
      </right>
      <top/>
      <bottom/>
      <diagonal/>
    </border>
    <border>
      <left style="medium">
        <color rgb="FF000000"/>
      </left>
      <right style="medium">
        <color indexed="64"/>
      </right>
      <top/>
      <bottom/>
      <diagonal/>
    </border>
    <border>
      <left style="medium">
        <color indexed="64"/>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diagonal/>
    </border>
    <border>
      <left style="medium">
        <color rgb="FF000000"/>
      </left>
      <right style="medium">
        <color rgb="FF000000"/>
      </right>
      <top style="medium">
        <color indexed="64"/>
      </top>
      <bottom/>
      <diagonal/>
    </border>
    <border>
      <left/>
      <right/>
      <top style="medium">
        <color rgb="FF000000"/>
      </top>
      <bottom/>
      <diagonal/>
    </border>
    <border>
      <left/>
      <right style="medium">
        <color rgb="FF000000"/>
      </right>
      <top/>
      <bottom/>
      <diagonal/>
    </border>
    <border>
      <left style="medium">
        <color rgb="FF000000"/>
      </left>
      <right style="medium">
        <color rgb="FF000000"/>
      </right>
      <top style="medium">
        <color indexed="64"/>
      </top>
      <bottom style="medium">
        <color rgb="FF000000"/>
      </bottom>
      <diagonal/>
    </border>
    <border>
      <left/>
      <right/>
      <top/>
      <bottom style="medium">
        <color indexed="64"/>
      </bottom>
      <diagonal/>
    </border>
    <border>
      <left/>
      <right style="thick">
        <color rgb="FF000000"/>
      </right>
      <top/>
      <bottom style="medium">
        <color rgb="FF000000"/>
      </bottom>
      <diagonal/>
    </border>
    <border>
      <left/>
      <right style="thick">
        <color rgb="FF000000"/>
      </right>
      <top style="thick">
        <color rgb="FF000000"/>
      </top>
      <bottom/>
      <diagonal/>
    </border>
    <border>
      <left/>
      <right style="thick">
        <color rgb="FF000000"/>
      </right>
      <top/>
      <bottom style="thick">
        <color rgb="FF000000"/>
      </bottom>
      <diagonal/>
    </border>
    <border>
      <left/>
      <right style="thick">
        <color rgb="FF000000"/>
      </right>
      <top style="thick">
        <color rgb="FF000000"/>
      </top>
      <bottom style="medium">
        <color rgb="FF000000"/>
      </bottom>
      <diagonal/>
    </border>
    <border>
      <left/>
      <right style="medium">
        <color rgb="FF000000"/>
      </right>
      <top/>
      <bottom style="mediumDashed">
        <color rgb="FF000000"/>
      </bottom>
      <diagonal/>
    </border>
    <border>
      <left/>
      <right style="thick">
        <color rgb="FF000000"/>
      </right>
      <top/>
      <bottom style="mediumDashed">
        <color rgb="FF000000"/>
      </bottom>
      <diagonal/>
    </border>
    <border>
      <left style="thick">
        <color rgb="FF000000"/>
      </left>
      <right/>
      <top style="thick">
        <color rgb="FF000000"/>
      </top>
      <bottom/>
      <diagonal/>
    </border>
    <border>
      <left style="thick">
        <color rgb="FF000000"/>
      </left>
      <right/>
      <top/>
      <bottom style="thick">
        <color rgb="FF000000"/>
      </bottom>
      <diagonal/>
    </border>
    <border>
      <left style="medium">
        <color rgb="FF000000"/>
      </left>
      <right style="thick">
        <color rgb="FF000000"/>
      </right>
      <top style="medium">
        <color rgb="FF000000"/>
      </top>
      <bottom/>
      <diagonal/>
    </border>
    <border>
      <left style="medium">
        <color rgb="FF000000"/>
      </left>
      <right style="thick">
        <color rgb="FF000000"/>
      </right>
      <top/>
      <bottom style="medium">
        <color rgb="FF000000"/>
      </bottom>
      <diagonal/>
    </border>
    <border>
      <left style="thick">
        <color rgb="FF000000"/>
      </left>
      <right style="medium">
        <color rgb="FF000000"/>
      </right>
      <top style="medium">
        <color rgb="FF000000"/>
      </top>
      <bottom/>
      <diagonal/>
    </border>
    <border>
      <left style="thick">
        <color rgb="FF000000"/>
      </left>
      <right style="medium">
        <color rgb="FF000000"/>
      </right>
      <top/>
      <bottom style="medium">
        <color rgb="FF000000"/>
      </bottom>
      <diagonal/>
    </border>
    <border>
      <left style="medium">
        <color rgb="FF000000"/>
      </left>
      <right style="medium">
        <color rgb="FF000000"/>
      </right>
      <top/>
      <bottom style="mediumDashed">
        <color rgb="FF000000"/>
      </bottom>
      <diagonal/>
    </border>
    <border>
      <left style="thick">
        <color rgb="FF000000"/>
      </left>
      <right style="medium">
        <color rgb="FF000000"/>
      </right>
      <top/>
      <bottom style="mediumDashed">
        <color rgb="FF000000"/>
      </bottom>
      <diagonal/>
    </border>
    <border>
      <left style="medium">
        <color rgb="FF000000"/>
      </left>
      <right style="thick">
        <color rgb="FF000000"/>
      </right>
      <top/>
      <bottom style="mediumDashed">
        <color rgb="FF000000"/>
      </bottom>
      <diagonal/>
    </border>
    <border>
      <left style="medium">
        <color rgb="FF000000"/>
      </left>
      <right style="medium">
        <color rgb="FF000000"/>
      </right>
      <top style="mediumDashed">
        <color rgb="FF000000"/>
      </top>
      <bottom/>
      <diagonal/>
    </border>
    <border>
      <left style="medium">
        <color rgb="FF000000"/>
      </left>
      <right style="thick">
        <color rgb="FF000000"/>
      </right>
      <top style="mediumDashed">
        <color rgb="FF000000"/>
      </top>
      <bottom/>
      <diagonal/>
    </border>
    <border>
      <left style="medium">
        <color rgb="FF000000"/>
      </left>
      <right style="thick">
        <color rgb="FF000000"/>
      </right>
      <top/>
      <bottom/>
      <diagonal/>
    </border>
    <border>
      <left style="thick">
        <color rgb="FF000000"/>
      </left>
      <right style="medium">
        <color rgb="FF000000"/>
      </right>
      <top style="mediumDashed">
        <color rgb="FF000000"/>
      </top>
      <bottom/>
      <diagonal/>
    </border>
    <border>
      <left style="thick">
        <color rgb="FF000000"/>
      </left>
      <right style="medium">
        <color rgb="FF000000"/>
      </right>
      <top/>
      <bottom/>
      <diagonal/>
    </border>
    <border>
      <left/>
      <right/>
      <top/>
      <bottom style="medium">
        <color rgb="FF000000"/>
      </bottom>
      <diagonal/>
    </border>
  </borders>
  <cellStyleXfs count="5">
    <xf numFmtId="0" fontId="0" fillId="0" borderId="0">
      <alignment vertical="center"/>
    </xf>
    <xf numFmtId="38" fontId="1" fillId="0" borderId="0" applyFont="0" applyFill="0" applyBorder="0" applyAlignment="0" applyProtection="0">
      <alignment vertical="center"/>
    </xf>
    <xf numFmtId="0" fontId="8" fillId="0" borderId="0">
      <alignment vertical="center"/>
    </xf>
    <xf numFmtId="0" fontId="32"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06">
    <xf numFmtId="0" fontId="0" fillId="0" borderId="0" xfId="0">
      <alignment vertical="center"/>
    </xf>
    <xf numFmtId="0" fontId="0" fillId="0" borderId="0" xfId="0" applyAlignment="1">
      <alignment horizontal="center" vertical="center"/>
    </xf>
    <xf numFmtId="0" fontId="6" fillId="0" borderId="0" xfId="0" applyFont="1" applyAlignment="1">
      <alignment horizontal="justify" vertical="center"/>
    </xf>
    <xf numFmtId="0" fontId="10" fillId="0" borderId="0" xfId="2" applyFont="1">
      <alignment vertical="center"/>
    </xf>
    <xf numFmtId="0" fontId="10" fillId="3" borderId="2" xfId="2" applyFont="1" applyFill="1" applyBorder="1" applyAlignment="1">
      <alignment horizontal="center" vertical="center"/>
    </xf>
    <xf numFmtId="0" fontId="10" fillId="3" borderId="1" xfId="2" applyFont="1" applyFill="1" applyBorder="1" applyAlignment="1">
      <alignment horizontal="center" vertical="center" wrapText="1"/>
    </xf>
    <xf numFmtId="0" fontId="10" fillId="3" borderId="3" xfId="2" applyFont="1" applyFill="1" applyBorder="1" applyAlignment="1">
      <alignment horizontal="center" vertical="center" wrapText="1"/>
    </xf>
    <xf numFmtId="0" fontId="10" fillId="0" borderId="2" xfId="2" applyFont="1" applyBorder="1">
      <alignment vertical="center"/>
    </xf>
    <xf numFmtId="0" fontId="10" fillId="0" borderId="1" xfId="2" applyFont="1" applyBorder="1" applyAlignment="1">
      <alignment vertical="center" wrapText="1"/>
    </xf>
    <xf numFmtId="0" fontId="10" fillId="0" borderId="3" xfId="2" applyFont="1" applyBorder="1" applyAlignment="1">
      <alignment vertical="center" wrapText="1"/>
    </xf>
    <xf numFmtId="0" fontId="10" fillId="0" borderId="4" xfId="2" applyFont="1" applyBorder="1">
      <alignment vertical="center"/>
    </xf>
    <xf numFmtId="0" fontId="10" fillId="0" borderId="8" xfId="2" applyFont="1" applyBorder="1">
      <alignment vertical="center"/>
    </xf>
    <xf numFmtId="0" fontId="10" fillId="0" borderId="15" xfId="2" applyFont="1" applyBorder="1" applyAlignment="1">
      <alignment vertical="center" wrapText="1"/>
    </xf>
    <xf numFmtId="0" fontId="10" fillId="0" borderId="0" xfId="2" applyFont="1" applyAlignment="1">
      <alignment vertical="center" wrapText="1"/>
    </xf>
    <xf numFmtId="0" fontId="10" fillId="0" borderId="4" xfId="2" applyFont="1" applyBorder="1" applyAlignment="1">
      <alignment vertical="center" wrapText="1"/>
    </xf>
    <xf numFmtId="0" fontId="10" fillId="0" borderId="16" xfId="2" applyFont="1" applyBorder="1" applyAlignment="1">
      <alignment vertical="center" wrapText="1"/>
    </xf>
    <xf numFmtId="0" fontId="10" fillId="2" borderId="4" xfId="2" applyFont="1" applyFill="1" applyBorder="1" applyAlignment="1">
      <alignment horizontal="center" vertical="center"/>
    </xf>
    <xf numFmtId="0" fontId="5" fillId="0" borderId="0" xfId="2" applyFont="1" applyAlignment="1">
      <alignment horizontal="center" vertical="center"/>
    </xf>
    <xf numFmtId="0" fontId="7" fillId="0" borderId="0" xfId="0" applyFont="1">
      <alignment vertical="center"/>
    </xf>
    <xf numFmtId="0" fontId="3" fillId="0" borderId="0" xfId="0" applyFont="1" applyAlignment="1">
      <alignment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0" xfId="0" applyFont="1" applyBorder="1" applyAlignment="1">
      <alignment horizontal="justify" vertical="center" wrapText="1"/>
    </xf>
    <xf numFmtId="0" fontId="6" fillId="0" borderId="37" xfId="0" applyFont="1" applyBorder="1" applyAlignment="1">
      <alignment horizontal="justify" vertical="center" wrapText="1"/>
    </xf>
    <xf numFmtId="0" fontId="14" fillId="0" borderId="0" xfId="0" applyFont="1" applyAlignment="1">
      <alignment vertical="center" wrapText="1"/>
    </xf>
    <xf numFmtId="0" fontId="13" fillId="0" borderId="25" xfId="0" applyFont="1" applyBorder="1" applyAlignment="1">
      <alignment horizontal="justify" vertical="center" wrapText="1"/>
    </xf>
    <xf numFmtId="0" fontId="6" fillId="0" borderId="38"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37" xfId="0" applyFont="1" applyBorder="1" applyAlignment="1">
      <alignment horizontal="justify" vertical="center" wrapText="1"/>
    </xf>
    <xf numFmtId="0" fontId="16" fillId="0" borderId="20" xfId="0" applyFont="1" applyBorder="1" applyAlignment="1">
      <alignment horizontal="justify" vertical="center" wrapText="1"/>
    </xf>
    <xf numFmtId="0" fontId="18" fillId="0" borderId="20" xfId="0" applyFont="1" applyBorder="1" applyAlignment="1">
      <alignment horizontal="justify" vertical="center" wrapText="1"/>
    </xf>
    <xf numFmtId="0" fontId="16" fillId="0" borderId="44" xfId="0" applyFont="1" applyBorder="1" applyAlignment="1">
      <alignment horizontal="justify" vertical="center" wrapText="1"/>
    </xf>
    <xf numFmtId="0" fontId="18" fillId="0" borderId="37" xfId="0" applyFont="1" applyBorder="1" applyAlignment="1">
      <alignment horizontal="justify" vertical="center" wrapText="1"/>
    </xf>
    <xf numFmtId="0" fontId="18" fillId="0" borderId="44" xfId="0" applyFont="1" applyBorder="1" applyAlignment="1">
      <alignment horizontal="justify" vertical="center" wrapText="1"/>
    </xf>
    <xf numFmtId="0" fontId="16" fillId="0" borderId="19" xfId="0" applyFont="1" applyBorder="1" applyAlignment="1">
      <alignment horizontal="center" vertical="center" wrapText="1"/>
    </xf>
    <xf numFmtId="0" fontId="22" fillId="0" borderId="0" xfId="0" applyFont="1">
      <alignment vertical="center"/>
    </xf>
    <xf numFmtId="0" fontId="23" fillId="4" borderId="0" xfId="0" applyFont="1" applyFill="1">
      <alignment vertical="center"/>
    </xf>
    <xf numFmtId="0" fontId="22" fillId="0" borderId="8" xfId="0" applyFont="1" applyBorder="1">
      <alignment vertical="center"/>
    </xf>
    <xf numFmtId="0" fontId="25" fillId="4" borderId="13" xfId="0" applyFont="1" applyFill="1" applyBorder="1" applyAlignment="1">
      <alignment horizontal="center" vertical="center"/>
    </xf>
    <xf numFmtId="0" fontId="22" fillId="4" borderId="13" xfId="0" applyFont="1" applyFill="1" applyBorder="1" applyAlignment="1">
      <alignment horizontal="center" vertical="center"/>
    </xf>
    <xf numFmtId="0" fontId="22" fillId="0" borderId="1" xfId="0" applyFont="1" applyBorder="1">
      <alignment vertical="center"/>
    </xf>
    <xf numFmtId="0" fontId="25" fillId="0" borderId="1" xfId="0" applyFont="1" applyBorder="1">
      <alignment vertical="center"/>
    </xf>
    <xf numFmtId="0" fontId="22" fillId="0" borderId="2" xfId="0" applyFont="1" applyBorder="1">
      <alignment vertical="center"/>
    </xf>
    <xf numFmtId="0" fontId="22" fillId="0" borderId="0" xfId="0" applyFont="1" applyAlignment="1">
      <alignment horizontal="left" vertical="center" wrapText="1"/>
    </xf>
    <xf numFmtId="0" fontId="22" fillId="0" borderId="0" xfId="0" applyFont="1" applyAlignment="1">
      <alignment horizontal="left" vertical="center"/>
    </xf>
    <xf numFmtId="55" fontId="22" fillId="4" borderId="1" xfId="0" applyNumberFormat="1" applyFont="1" applyFill="1" applyBorder="1">
      <alignment vertical="center"/>
    </xf>
    <xf numFmtId="0" fontId="22" fillId="0" borderId="1" xfId="0" applyFont="1" applyBorder="1" applyAlignment="1">
      <alignment horizontal="center" vertical="center"/>
    </xf>
    <xf numFmtId="0" fontId="22" fillId="0" borderId="4" xfId="0" applyFont="1" applyBorder="1">
      <alignment vertical="center"/>
    </xf>
    <xf numFmtId="0" fontId="22" fillId="0" borderId="10" xfId="0" applyFont="1" applyBorder="1">
      <alignment vertical="center"/>
    </xf>
    <xf numFmtId="0" fontId="22" fillId="0" borderId="11" xfId="0" applyFont="1" applyBorder="1">
      <alignment vertical="center"/>
    </xf>
    <xf numFmtId="0" fontId="22" fillId="0" borderId="12" xfId="0" applyFont="1" applyBorder="1">
      <alignment vertical="center"/>
    </xf>
    <xf numFmtId="0" fontId="22" fillId="4" borderId="1" xfId="0" applyFont="1" applyFill="1" applyBorder="1">
      <alignment vertical="center"/>
    </xf>
    <xf numFmtId="0" fontId="22" fillId="0" borderId="0" xfId="0" applyFont="1" applyAlignment="1">
      <alignment horizontal="center" vertical="center"/>
    </xf>
    <xf numFmtId="0" fontId="16" fillId="0" borderId="0" xfId="0" applyFont="1" applyAlignment="1">
      <alignment horizontal="justify" vertical="center"/>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22" fillId="0" borderId="0" xfId="0" applyFont="1" applyAlignment="1">
      <alignment horizontal="right" vertical="center"/>
    </xf>
    <xf numFmtId="0" fontId="22" fillId="4" borderId="1" xfId="0" applyFont="1" applyFill="1" applyBorder="1" applyAlignment="1">
      <alignment horizontal="right" vertical="center"/>
    </xf>
    <xf numFmtId="0" fontId="24" fillId="0" borderId="0" xfId="0" applyFont="1">
      <alignment vertical="center"/>
    </xf>
    <xf numFmtId="0" fontId="22" fillId="4" borderId="0" xfId="0" applyFont="1" applyFill="1">
      <alignment vertical="center"/>
    </xf>
    <xf numFmtId="0" fontId="22" fillId="0" borderId="15" xfId="0" applyFont="1" applyBorder="1">
      <alignment vertical="center"/>
    </xf>
    <xf numFmtId="0" fontId="22" fillId="0" borderId="16" xfId="0" applyFont="1" applyBorder="1">
      <alignment vertical="center"/>
    </xf>
    <xf numFmtId="0" fontId="22" fillId="0" borderId="13" xfId="0" applyFont="1" applyBorder="1">
      <alignment vertical="center"/>
    </xf>
    <xf numFmtId="0" fontId="16" fillId="0" borderId="40" xfId="0" applyFont="1" applyBorder="1" applyAlignment="1">
      <alignment horizontal="center" vertical="center" wrapText="1"/>
    </xf>
    <xf numFmtId="0" fontId="16" fillId="0" borderId="44" xfId="0" applyFont="1" applyBorder="1" applyAlignment="1">
      <alignment horizontal="center" vertical="center" wrapText="1"/>
    </xf>
    <xf numFmtId="0" fontId="16" fillId="0" borderId="45" xfId="0" applyFont="1" applyBorder="1" applyAlignment="1">
      <alignment horizontal="center" vertical="center" wrapText="1"/>
    </xf>
    <xf numFmtId="0" fontId="30" fillId="0" borderId="0" xfId="0" applyFont="1" applyAlignment="1">
      <alignment horizontal="center" vertical="center"/>
    </xf>
    <xf numFmtId="0" fontId="18" fillId="0" borderId="43" xfId="0" applyFont="1" applyBorder="1" applyAlignment="1">
      <alignment horizontal="center" vertical="center" wrapText="1"/>
    </xf>
    <xf numFmtId="0" fontId="22" fillId="4" borderId="1" xfId="0" applyFont="1" applyFill="1" applyBorder="1" applyAlignment="1">
      <alignment horizontal="center" vertical="center"/>
    </xf>
    <xf numFmtId="0" fontId="22" fillId="4" borderId="13" xfId="0" applyFont="1" applyFill="1" applyBorder="1">
      <alignment vertical="center"/>
    </xf>
    <xf numFmtId="38" fontId="22" fillId="4" borderId="1" xfId="1" applyFont="1" applyFill="1" applyBorder="1">
      <alignment vertical="center"/>
    </xf>
    <xf numFmtId="0" fontId="0" fillId="0" borderId="0" xfId="0" applyAlignment="1">
      <alignment vertical="center" wrapText="1"/>
    </xf>
    <xf numFmtId="38" fontId="22" fillId="0" borderId="2" xfId="1" applyFont="1" applyFill="1" applyBorder="1">
      <alignment vertical="center"/>
    </xf>
    <xf numFmtId="0" fontId="22" fillId="0" borderId="6" xfId="0" applyFont="1" applyBorder="1">
      <alignment vertical="center"/>
    </xf>
    <xf numFmtId="49" fontId="22" fillId="0" borderId="0" xfId="0" applyNumberFormat="1" applyFont="1">
      <alignment vertical="center"/>
    </xf>
    <xf numFmtId="0" fontId="22" fillId="0" borderId="3" xfId="0" applyFont="1" applyBorder="1">
      <alignment vertical="center"/>
    </xf>
    <xf numFmtId="177" fontId="22" fillId="0" borderId="2" xfId="0" applyNumberFormat="1" applyFont="1" applyBorder="1">
      <alignment vertical="center"/>
    </xf>
    <xf numFmtId="0" fontId="25" fillId="0" borderId="5" xfId="0" applyFont="1" applyBorder="1" applyAlignment="1">
      <alignment vertical="center" wrapText="1"/>
    </xf>
    <xf numFmtId="0" fontId="18" fillId="0" borderId="0" xfId="0" applyFont="1" applyAlignment="1">
      <alignment horizontal="center" vertical="center"/>
    </xf>
    <xf numFmtId="0" fontId="24" fillId="0" borderId="8" xfId="0" applyFont="1" applyBorder="1">
      <alignment vertical="center"/>
    </xf>
    <xf numFmtId="38" fontId="22" fillId="0" borderId="9" xfId="1" applyFont="1" applyFill="1" applyBorder="1">
      <alignment vertical="center"/>
    </xf>
    <xf numFmtId="0" fontId="22" fillId="0" borderId="9" xfId="0" applyFont="1" applyBorder="1">
      <alignment vertical="center"/>
    </xf>
    <xf numFmtId="178" fontId="22" fillId="0" borderId="2" xfId="1" applyNumberFormat="1" applyFont="1" applyFill="1" applyBorder="1">
      <alignment vertical="center"/>
    </xf>
    <xf numFmtId="0" fontId="22" fillId="4" borderId="0" xfId="0" applyFont="1" applyFill="1" applyAlignment="1">
      <alignment horizontal="center" vertical="center"/>
    </xf>
    <xf numFmtId="0" fontId="29" fillId="4" borderId="9" xfId="0" applyFont="1" applyFill="1" applyBorder="1">
      <alignment vertical="center"/>
    </xf>
    <xf numFmtId="0" fontId="29" fillId="4" borderId="10" xfId="0" applyFont="1" applyFill="1" applyBorder="1">
      <alignment vertical="center"/>
    </xf>
    <xf numFmtId="0" fontId="25" fillId="0" borderId="0" xfId="0" applyFont="1">
      <alignment vertical="center"/>
    </xf>
    <xf numFmtId="38" fontId="22" fillId="0" borderId="0" xfId="1" applyFont="1" applyBorder="1" applyAlignment="1">
      <alignment horizontal="center" vertical="center"/>
    </xf>
    <xf numFmtId="0" fontId="35" fillId="0" borderId="0" xfId="0" applyFont="1">
      <alignment vertical="center"/>
    </xf>
    <xf numFmtId="0" fontId="36" fillId="0" borderId="0" xfId="0" applyFont="1">
      <alignment vertical="center"/>
    </xf>
    <xf numFmtId="38" fontId="35" fillId="0" borderId="0" xfId="1" applyFont="1" applyBorder="1" applyAlignment="1">
      <alignment horizontal="center" vertical="center"/>
    </xf>
    <xf numFmtId="0" fontId="37" fillId="0" borderId="0" xfId="0" applyFont="1">
      <alignment vertical="center"/>
    </xf>
    <xf numFmtId="178" fontId="35" fillId="0" borderId="0" xfId="1" applyNumberFormat="1" applyFont="1" applyBorder="1" applyAlignment="1">
      <alignment horizontal="center" vertical="center"/>
    </xf>
    <xf numFmtId="38" fontId="22" fillId="0" borderId="2" xfId="4" applyNumberFormat="1" applyFont="1" applyBorder="1">
      <alignment vertical="center"/>
    </xf>
    <xf numFmtId="38" fontId="22" fillId="0" borderId="2" xfId="0" applyNumberFormat="1" applyFont="1" applyBorder="1">
      <alignment vertical="center"/>
    </xf>
    <xf numFmtId="177" fontId="22" fillId="0" borderId="9" xfId="0" applyNumberFormat="1" applyFont="1" applyBorder="1">
      <alignment vertical="center"/>
    </xf>
    <xf numFmtId="38" fontId="22" fillId="0" borderId="2" xfId="1" applyFont="1" applyBorder="1" applyAlignment="1">
      <alignment vertical="center"/>
    </xf>
    <xf numFmtId="0" fontId="0" fillId="4" borderId="0" xfId="0" applyFill="1">
      <alignment vertical="center"/>
    </xf>
    <xf numFmtId="0" fontId="16" fillId="4" borderId="50" xfId="0" applyFont="1" applyFill="1" applyBorder="1" applyAlignment="1">
      <alignment horizontal="justify" vertical="center" wrapText="1"/>
    </xf>
    <xf numFmtId="0" fontId="16" fillId="4" borderId="48" xfId="0" applyFont="1" applyFill="1" applyBorder="1" applyAlignment="1">
      <alignment horizontal="justify" vertical="center" wrapText="1"/>
    </xf>
    <xf numFmtId="0" fontId="16" fillId="4" borderId="51" xfId="0" applyFont="1" applyFill="1" applyBorder="1" applyAlignment="1">
      <alignment horizontal="justify" vertical="center" wrapText="1"/>
    </xf>
    <xf numFmtId="0" fontId="16" fillId="4" borderId="49" xfId="0" applyFont="1" applyFill="1" applyBorder="1" applyAlignment="1">
      <alignment horizontal="justify" vertical="center" wrapText="1"/>
    </xf>
    <xf numFmtId="0" fontId="16" fillId="4" borderId="20" xfId="0" applyFont="1" applyFill="1" applyBorder="1" applyAlignment="1">
      <alignment horizontal="justify" vertical="center" wrapText="1"/>
    </xf>
    <xf numFmtId="0" fontId="16" fillId="4" borderId="40" xfId="0" applyFont="1" applyFill="1" applyBorder="1" applyAlignment="1">
      <alignment horizontal="justify" vertical="center" wrapText="1"/>
    </xf>
    <xf numFmtId="0" fontId="16" fillId="4" borderId="44" xfId="0" applyFont="1" applyFill="1" applyBorder="1" applyAlignment="1">
      <alignment horizontal="justify" vertical="center" wrapText="1"/>
    </xf>
    <xf numFmtId="0" fontId="16" fillId="4" borderId="45" xfId="0" applyFont="1" applyFill="1" applyBorder="1" applyAlignment="1">
      <alignment horizontal="justify" vertical="center" wrapText="1"/>
    </xf>
    <xf numFmtId="0" fontId="5" fillId="0" borderId="0" xfId="2" applyFont="1" applyAlignment="1">
      <alignment horizontal="center" vertical="center"/>
    </xf>
    <xf numFmtId="0" fontId="10" fillId="0" borderId="2" xfId="2" applyFont="1" applyBorder="1" applyAlignment="1">
      <alignment horizontal="center" vertical="center"/>
    </xf>
    <xf numFmtId="0" fontId="10" fillId="0" borderId="3" xfId="2" applyFont="1" applyBorder="1" applyAlignment="1">
      <alignment horizontal="center" vertical="center"/>
    </xf>
    <xf numFmtId="0" fontId="10" fillId="0" borderId="4" xfId="2" applyFont="1" applyBorder="1" applyAlignment="1">
      <alignment horizontal="center" vertical="center"/>
    </xf>
    <xf numFmtId="0" fontId="10" fillId="0" borderId="2" xfId="2" applyFont="1" applyBorder="1" applyAlignment="1">
      <alignment horizontal="center" vertical="center" wrapText="1"/>
    </xf>
    <xf numFmtId="0" fontId="10" fillId="0" borderId="3" xfId="2" applyFont="1" applyBorder="1" applyAlignment="1">
      <alignment horizontal="center" vertical="center" wrapText="1"/>
    </xf>
    <xf numFmtId="0" fontId="10" fillId="0" borderId="4" xfId="2" applyFont="1" applyBorder="1" applyAlignment="1">
      <alignment horizontal="center" vertical="center" wrapText="1"/>
    </xf>
    <xf numFmtId="0" fontId="0" fillId="2" borderId="0" xfId="0" applyFill="1" applyAlignment="1">
      <alignment horizontal="center" vertical="center"/>
    </xf>
    <xf numFmtId="0" fontId="22" fillId="4" borderId="0" xfId="0" applyFont="1" applyFill="1" applyAlignment="1">
      <alignment horizontal="center" vertical="center"/>
    </xf>
    <xf numFmtId="0" fontId="22" fillId="4" borderId="0" xfId="0" applyFont="1" applyFill="1" applyAlignment="1">
      <alignment horizontal="left" vertical="center"/>
    </xf>
    <xf numFmtId="0" fontId="22" fillId="0" borderId="0" xfId="0" applyFont="1" applyAlignment="1">
      <alignment horizontal="right" vertical="center"/>
    </xf>
    <xf numFmtId="0" fontId="22" fillId="4" borderId="10" xfId="0" applyFont="1" applyFill="1" applyBorder="1" applyAlignment="1">
      <alignment horizontal="right" vertical="center"/>
    </xf>
    <xf numFmtId="0" fontId="22" fillId="4" borderId="1" xfId="0" applyFont="1" applyFill="1" applyBorder="1" applyAlignment="1">
      <alignment horizontal="center" vertical="center"/>
    </xf>
    <xf numFmtId="0" fontId="22" fillId="4" borderId="14" xfId="0" applyFont="1" applyFill="1" applyBorder="1" applyAlignment="1">
      <alignment horizontal="center" vertical="center"/>
    </xf>
    <xf numFmtId="0" fontId="32" fillId="4" borderId="2" xfId="3" applyFill="1" applyBorder="1" applyAlignment="1">
      <alignment horizontal="center" vertical="center"/>
    </xf>
    <xf numFmtId="0" fontId="32" fillId="4" borderId="3" xfId="3" applyFill="1" applyBorder="1" applyAlignment="1">
      <alignment horizontal="center" vertical="center"/>
    </xf>
    <xf numFmtId="0" fontId="32" fillId="4" borderId="4" xfId="3" applyFill="1" applyBorder="1" applyAlignment="1">
      <alignment horizontal="center" vertical="center"/>
    </xf>
    <xf numFmtId="0" fontId="22" fillId="0" borderId="0" xfId="0" applyFont="1" applyAlignment="1">
      <alignment horizontal="left" vertical="center"/>
    </xf>
    <xf numFmtId="0" fontId="24" fillId="0" borderId="0" xfId="0" applyFont="1" applyAlignment="1">
      <alignment horizontal="right" vertical="center"/>
    </xf>
    <xf numFmtId="14" fontId="22" fillId="4" borderId="1" xfId="0" applyNumberFormat="1" applyFont="1" applyFill="1" applyBorder="1" applyAlignment="1">
      <alignment horizontal="center" vertical="center"/>
    </xf>
    <xf numFmtId="0" fontId="16" fillId="0" borderId="0" xfId="0" applyFont="1" applyAlignment="1">
      <alignment horizontal="left" vertical="center"/>
    </xf>
    <xf numFmtId="0" fontId="22" fillId="0" borderId="0" xfId="0" applyFont="1" applyAlignment="1">
      <alignment horizontal="center" vertical="center"/>
    </xf>
    <xf numFmtId="0" fontId="31" fillId="0" borderId="0" xfId="0" applyFont="1" applyAlignment="1">
      <alignment horizontal="center" vertical="center"/>
    </xf>
    <xf numFmtId="179" fontId="22" fillId="4" borderId="2" xfId="0" applyNumberFormat="1" applyFont="1" applyFill="1" applyBorder="1" applyAlignment="1">
      <alignment horizontal="center" vertical="center"/>
    </xf>
    <xf numFmtId="179" fontId="22" fillId="4" borderId="3" xfId="0" applyNumberFormat="1" applyFont="1" applyFill="1" applyBorder="1" applyAlignment="1">
      <alignment horizontal="center" vertical="center"/>
    </xf>
    <xf numFmtId="179" fontId="22" fillId="4" borderId="4" xfId="0" applyNumberFormat="1" applyFont="1" applyFill="1" applyBorder="1" applyAlignment="1">
      <alignment horizontal="center" vertical="center"/>
    </xf>
    <xf numFmtId="0" fontId="22" fillId="4" borderId="1" xfId="0" applyFont="1" applyFill="1" applyBorder="1" applyAlignment="1">
      <alignment horizontal="center" vertical="center" wrapText="1"/>
    </xf>
    <xf numFmtId="0" fontId="22" fillId="4" borderId="2" xfId="0" applyFont="1" applyFill="1" applyBorder="1" applyAlignment="1">
      <alignment horizontal="left" vertical="center"/>
    </xf>
    <xf numFmtId="0" fontId="22" fillId="4" borderId="3" xfId="0" applyFont="1" applyFill="1" applyBorder="1" applyAlignment="1">
      <alignment horizontal="left" vertical="center"/>
    </xf>
    <xf numFmtId="0" fontId="22" fillId="4" borderId="4" xfId="0" applyFont="1" applyFill="1" applyBorder="1" applyAlignment="1">
      <alignment horizontal="left" vertical="center"/>
    </xf>
    <xf numFmtId="180" fontId="22" fillId="4" borderId="2" xfId="0" applyNumberFormat="1" applyFont="1" applyFill="1" applyBorder="1" applyAlignment="1">
      <alignment horizontal="center" vertical="center"/>
    </xf>
    <xf numFmtId="180" fontId="22" fillId="4" borderId="3" xfId="0" applyNumberFormat="1" applyFont="1" applyFill="1" applyBorder="1" applyAlignment="1">
      <alignment horizontal="center" vertical="center"/>
    </xf>
    <xf numFmtId="180" fontId="22" fillId="4" borderId="4" xfId="0" applyNumberFormat="1" applyFont="1" applyFill="1" applyBorder="1" applyAlignment="1">
      <alignment horizontal="center" vertical="center"/>
    </xf>
    <xf numFmtId="0" fontId="0" fillId="0" borderId="0" xfId="0" applyAlignment="1">
      <alignment horizontal="left" vertical="center"/>
    </xf>
    <xf numFmtId="0" fontId="4" fillId="0" borderId="0" xfId="0" applyFont="1" applyAlignment="1">
      <alignment horizontal="right" vertical="center"/>
    </xf>
    <xf numFmtId="0" fontId="0" fillId="0" borderId="0" xfId="0" applyAlignment="1">
      <alignment horizontal="center" vertical="center"/>
    </xf>
    <xf numFmtId="0" fontId="22" fillId="4" borderId="2" xfId="0" applyFont="1" applyFill="1" applyBorder="1" applyAlignment="1">
      <alignment horizontal="center" vertical="center"/>
    </xf>
    <xf numFmtId="0" fontId="22" fillId="4" borderId="3" xfId="0" applyFont="1" applyFill="1" applyBorder="1" applyAlignment="1">
      <alignment horizontal="center" vertical="center"/>
    </xf>
    <xf numFmtId="0" fontId="22" fillId="4" borderId="4" xfId="0" applyFont="1" applyFill="1" applyBorder="1" applyAlignment="1">
      <alignment horizontal="center" vertical="center"/>
    </xf>
    <xf numFmtId="0" fontId="0" fillId="0" borderId="0" xfId="0" applyAlignment="1">
      <alignment horizontal="right" vertical="center"/>
    </xf>
    <xf numFmtId="0" fontId="22" fillId="0" borderId="0" xfId="0" applyFont="1" applyAlignment="1">
      <alignment horizontal="left" vertical="center" wrapText="1"/>
    </xf>
    <xf numFmtId="0" fontId="22" fillId="0" borderId="6" xfId="0" applyFont="1" applyBorder="1" applyAlignment="1">
      <alignment horizontal="left" vertical="center"/>
    </xf>
    <xf numFmtId="0" fontId="22" fillId="0" borderId="0" xfId="0" applyFont="1" applyAlignment="1">
      <alignment vertical="center" wrapText="1"/>
    </xf>
    <xf numFmtId="0" fontId="22" fillId="0" borderId="0" xfId="0" applyFont="1">
      <alignment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1" xfId="0" applyFont="1" applyBorder="1" applyAlignment="1">
      <alignment horizontal="center" vertical="center" wrapText="1"/>
    </xf>
    <xf numFmtId="0" fontId="14" fillId="4" borderId="2"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2" xfId="0" applyFont="1" applyFill="1" applyBorder="1" applyAlignment="1">
      <alignment horizontal="left" vertical="center"/>
    </xf>
    <xf numFmtId="0" fontId="14" fillId="4" borderId="3" xfId="0" applyFont="1" applyFill="1" applyBorder="1" applyAlignment="1">
      <alignment horizontal="left" vertical="center"/>
    </xf>
    <xf numFmtId="0" fontId="22" fillId="0" borderId="6" xfId="0" applyFont="1" applyBorder="1">
      <alignment vertical="center"/>
    </xf>
    <xf numFmtId="0" fontId="17" fillId="0" borderId="36" xfId="0" applyFont="1" applyBorder="1" applyAlignment="1">
      <alignment horizontal="left" vertical="center"/>
    </xf>
    <xf numFmtId="0" fontId="17" fillId="0" borderId="0" xfId="0" applyFont="1" applyAlignment="1">
      <alignment horizontal="left" vertical="center"/>
    </xf>
    <xf numFmtId="0" fontId="6" fillId="0" borderId="22"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2" xfId="0" applyFont="1" applyBorder="1" applyAlignment="1">
      <alignment horizontal="left" vertical="center" wrapText="1"/>
    </xf>
    <xf numFmtId="0" fontId="6" fillId="0" borderId="24" xfId="0" applyFont="1" applyBorder="1" applyAlignment="1">
      <alignment horizontal="left" vertical="center" wrapText="1"/>
    </xf>
    <xf numFmtId="0" fontId="6" fillId="0" borderId="19" xfId="0" applyFont="1" applyBorder="1" applyAlignment="1">
      <alignment horizontal="left" vertical="center" wrapText="1"/>
    </xf>
    <xf numFmtId="0" fontId="3" fillId="0" borderId="25" xfId="0" applyFont="1" applyBorder="1" applyAlignment="1">
      <alignment vertical="center" wrapText="1"/>
    </xf>
    <xf numFmtId="0" fontId="16" fillId="0" borderId="22"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21" xfId="0" applyFont="1" applyBorder="1" applyAlignment="1">
      <alignment horizontal="center" vertical="center" wrapText="1"/>
    </xf>
    <xf numFmtId="0" fontId="6" fillId="0" borderId="21" xfId="0" applyFont="1" applyBorder="1" applyAlignment="1">
      <alignment horizontal="left" vertical="center" wrapText="1"/>
    </xf>
    <xf numFmtId="0" fontId="26" fillId="0" borderId="35" xfId="0" applyFont="1" applyBorder="1" applyAlignment="1">
      <alignment horizontal="center" vertical="center" wrapText="1"/>
    </xf>
    <xf numFmtId="0" fontId="27" fillId="0" borderId="24" xfId="0" applyFont="1" applyBorder="1" applyAlignment="1">
      <alignment horizontal="center" vertical="center" wrapText="1"/>
    </xf>
    <xf numFmtId="0" fontId="27" fillId="0" borderId="19" xfId="0" applyFont="1" applyBorder="1" applyAlignment="1">
      <alignment horizontal="center" vertical="center" wrapText="1"/>
    </xf>
    <xf numFmtId="0" fontId="6" fillId="0" borderId="35" xfId="0" applyFont="1" applyBorder="1" applyAlignment="1">
      <alignment horizontal="left" vertical="center" wrapText="1"/>
    </xf>
    <xf numFmtId="0" fontId="6" fillId="0" borderId="28"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3" xfId="0" applyFont="1" applyBorder="1" applyAlignment="1">
      <alignment horizontal="center" vertical="center" wrapText="1"/>
    </xf>
    <xf numFmtId="0" fontId="3" fillId="0" borderId="34" xfId="0" applyFont="1" applyBorder="1" applyAlignment="1">
      <alignment vertical="center" wrapText="1"/>
    </xf>
    <xf numFmtId="0" fontId="6" fillId="0" borderId="35"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0" xfId="0" applyFont="1" applyAlignment="1">
      <alignment horizontal="left" vertical="center"/>
    </xf>
    <xf numFmtId="0" fontId="15" fillId="0" borderId="0" xfId="0" applyFont="1" applyAlignment="1">
      <alignment horizontal="left" vertical="center"/>
    </xf>
    <xf numFmtId="0" fontId="13" fillId="0" borderId="25" xfId="0" applyFont="1" applyBorder="1" applyAlignment="1">
      <alignment horizontal="justify" vertical="center" wrapText="1"/>
    </xf>
    <xf numFmtId="0" fontId="15" fillId="0" borderId="22"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24" xfId="0" applyFont="1" applyBorder="1" applyAlignment="1">
      <alignment horizontal="center" vertical="center" wrapText="1"/>
    </xf>
    <xf numFmtId="0" fontId="13" fillId="0" borderId="22" xfId="0" applyFont="1" applyBorder="1" applyAlignment="1">
      <alignment horizontal="left" vertical="center" wrapText="1"/>
    </xf>
    <xf numFmtId="0" fontId="13" fillId="0" borderId="24" xfId="0" applyFont="1" applyBorder="1" applyAlignment="1">
      <alignment horizontal="left" vertical="center" wrapText="1"/>
    </xf>
    <xf numFmtId="0" fontId="13" fillId="0" borderId="19" xfId="0" applyFont="1" applyBorder="1" applyAlignment="1">
      <alignment horizontal="left" vertical="center" wrapText="1"/>
    </xf>
    <xf numFmtId="0" fontId="14" fillId="0" borderId="25" xfId="0" applyFont="1" applyBorder="1" applyAlignment="1">
      <alignment vertical="center" wrapText="1"/>
    </xf>
    <xf numFmtId="0" fontId="15" fillId="0" borderId="36" xfId="0" applyFont="1" applyBorder="1" applyAlignment="1">
      <alignment horizontal="left" vertical="center" wrapText="1"/>
    </xf>
    <xf numFmtId="0" fontId="15" fillId="0" borderId="36" xfId="0" applyFont="1" applyBorder="1" applyAlignment="1">
      <alignment horizontal="left" vertical="center"/>
    </xf>
    <xf numFmtId="0" fontId="13" fillId="0" borderId="22" xfId="0" applyFont="1" applyBorder="1" applyAlignment="1">
      <alignment horizontal="center" vertical="center" wrapText="1"/>
    </xf>
    <xf numFmtId="0" fontId="13" fillId="0" borderId="19" xfId="0" applyFont="1" applyBorder="1" applyAlignment="1">
      <alignment horizontal="center" vertical="center" wrapText="1"/>
    </xf>
    <xf numFmtId="0" fontId="6" fillId="0" borderId="39" xfId="0" applyFont="1" applyBorder="1" applyAlignment="1">
      <alignment horizontal="left" vertical="center"/>
    </xf>
    <xf numFmtId="0" fontId="16" fillId="0" borderId="22" xfId="0" applyFont="1" applyBorder="1" applyAlignment="1">
      <alignment horizontal="left" vertical="center" wrapText="1"/>
    </xf>
    <xf numFmtId="0" fontId="22" fillId="0" borderId="4" xfId="0" applyFont="1" applyBorder="1" applyAlignment="1">
      <alignment horizontal="center" vertical="center"/>
    </xf>
    <xf numFmtId="0" fontId="22" fillId="0" borderId="5" xfId="0" applyFont="1" applyBorder="1" applyAlignment="1">
      <alignment horizontal="center" vertical="center"/>
    </xf>
    <xf numFmtId="0" fontId="22" fillId="0" borderId="7" xfId="0" applyFont="1" applyBorder="1" applyAlignment="1">
      <alignment horizontal="center" vertical="center"/>
    </xf>
    <xf numFmtId="0" fontId="22" fillId="0" borderId="9" xfId="0" applyFont="1" applyBorder="1" applyAlignment="1">
      <alignment horizontal="center" vertical="center"/>
    </xf>
    <xf numFmtId="0" fontId="22" fillId="0" borderId="11" xfId="0" applyFont="1" applyBorder="1" applyAlignment="1">
      <alignment horizontal="center" vertical="center"/>
    </xf>
    <xf numFmtId="0" fontId="22" fillId="4" borderId="5" xfId="0" applyFont="1" applyFill="1" applyBorder="1" applyAlignment="1">
      <alignment horizontal="center" vertical="center"/>
    </xf>
    <xf numFmtId="0" fontId="22" fillId="4" borderId="6" xfId="0" applyFont="1" applyFill="1" applyBorder="1" applyAlignment="1">
      <alignment horizontal="center" vertical="center"/>
    </xf>
    <xf numFmtId="0" fontId="22" fillId="4" borderId="7" xfId="0" applyFont="1" applyFill="1" applyBorder="1" applyAlignment="1">
      <alignment horizontal="center" vertical="center"/>
    </xf>
    <xf numFmtId="0" fontId="22" fillId="4" borderId="9" xfId="0" applyFont="1" applyFill="1" applyBorder="1" applyAlignment="1">
      <alignment horizontal="center" vertical="center"/>
    </xf>
    <xf numFmtId="0" fontId="22" fillId="4" borderId="10" xfId="0" applyFont="1" applyFill="1" applyBorder="1" applyAlignment="1">
      <alignment horizontal="center" vertical="center"/>
    </xf>
    <xf numFmtId="0" fontId="22" fillId="4" borderId="11" xfId="0" applyFont="1" applyFill="1" applyBorder="1" applyAlignment="1">
      <alignment horizontal="center" vertical="center"/>
    </xf>
    <xf numFmtId="58" fontId="22" fillId="4" borderId="1" xfId="0" applyNumberFormat="1" applyFont="1" applyFill="1" applyBorder="1" applyAlignment="1">
      <alignment horizontal="center" vertical="center"/>
    </xf>
    <xf numFmtId="0" fontId="14" fillId="0" borderId="10" xfId="0" applyFont="1" applyBorder="1" applyAlignment="1">
      <alignment horizontal="center" vertical="center"/>
    </xf>
    <xf numFmtId="0" fontId="18" fillId="0" borderId="8" xfId="0" applyFont="1" applyBorder="1" applyAlignment="1">
      <alignment horizontal="center" vertical="center"/>
    </xf>
    <xf numFmtId="0" fontId="18" fillId="0" borderId="0" xfId="0" applyFont="1" applyAlignment="1">
      <alignment horizontal="center" vertical="center"/>
    </xf>
    <xf numFmtId="0" fontId="22" fillId="0" borderId="1" xfId="0" applyFont="1" applyBorder="1" applyAlignment="1">
      <alignment horizontal="center" vertical="center"/>
    </xf>
    <xf numFmtId="0" fontId="14" fillId="0" borderId="1" xfId="0" applyFont="1" applyBorder="1" applyAlignment="1">
      <alignment horizontal="left" vertical="center"/>
    </xf>
    <xf numFmtId="0" fontId="14" fillId="0" borderId="2" xfId="0" applyFont="1" applyBorder="1" applyAlignment="1">
      <alignment horizontal="left"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25" fillId="0" borderId="1" xfId="0" applyFont="1" applyBorder="1" applyAlignment="1">
      <alignment horizontal="left" vertical="center"/>
    </xf>
    <xf numFmtId="0" fontId="25" fillId="0" borderId="2" xfId="0" applyFont="1" applyBorder="1" applyAlignment="1">
      <alignment horizontal="left" vertical="center"/>
    </xf>
    <xf numFmtId="0" fontId="14" fillId="0" borderId="14" xfId="0" applyFont="1" applyBorder="1" applyAlignment="1">
      <alignment horizontal="center" vertical="center"/>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23" fillId="0" borderId="0" xfId="0" applyFont="1" applyAlignment="1">
      <alignment horizontal="center" vertical="center"/>
    </xf>
    <xf numFmtId="178" fontId="22" fillId="0" borderId="2" xfId="1" applyNumberFormat="1" applyFont="1" applyBorder="1" applyAlignment="1">
      <alignment horizontal="center" vertical="center"/>
    </xf>
    <xf numFmtId="178" fontId="22" fillId="0" borderId="4" xfId="1" applyNumberFormat="1" applyFont="1" applyBorder="1" applyAlignment="1">
      <alignment horizontal="center" vertical="center"/>
    </xf>
    <xf numFmtId="38" fontId="22" fillId="0" borderId="2" xfId="1" applyFont="1" applyBorder="1" applyAlignment="1">
      <alignment horizontal="center" vertical="center"/>
    </xf>
    <xf numFmtId="38" fontId="22" fillId="0" borderId="4" xfId="1" applyFont="1" applyBorder="1" applyAlignment="1">
      <alignment horizontal="center" vertical="center"/>
    </xf>
    <xf numFmtId="0" fontId="25" fillId="4" borderId="14" xfId="0" applyFont="1" applyFill="1" applyBorder="1" applyAlignment="1">
      <alignment horizontal="center" vertical="center" wrapText="1"/>
    </xf>
    <xf numFmtId="0" fontId="25" fillId="4" borderId="15" xfId="0" applyFont="1" applyFill="1" applyBorder="1" applyAlignment="1">
      <alignment horizontal="center" vertical="center" wrapText="1"/>
    </xf>
    <xf numFmtId="0" fontId="25" fillId="4" borderId="13" xfId="0" applyFont="1" applyFill="1" applyBorder="1" applyAlignment="1">
      <alignment horizontal="center" vertical="center" wrapText="1"/>
    </xf>
    <xf numFmtId="177" fontId="22" fillId="4" borderId="5" xfId="0" applyNumberFormat="1" applyFont="1" applyFill="1" applyBorder="1" applyAlignment="1">
      <alignment horizontal="center" vertical="center"/>
    </xf>
    <xf numFmtId="177" fontId="22" fillId="4" borderId="8" xfId="0" applyNumberFormat="1" applyFont="1" applyFill="1" applyBorder="1" applyAlignment="1">
      <alignment horizontal="center" vertical="center"/>
    </xf>
    <xf numFmtId="177" fontId="22" fillId="4" borderId="9" xfId="0" applyNumberFormat="1" applyFont="1" applyFill="1" applyBorder="1" applyAlignment="1">
      <alignment horizontal="center" vertical="center"/>
    </xf>
    <xf numFmtId="0" fontId="22" fillId="4" borderId="15" xfId="0" applyFont="1" applyFill="1" applyBorder="1" applyAlignment="1">
      <alignment horizontal="center" vertical="center"/>
    </xf>
    <xf numFmtId="0" fontId="22" fillId="4" borderId="13" xfId="0" applyFont="1" applyFill="1" applyBorder="1" applyAlignment="1">
      <alignment horizontal="center" vertical="center"/>
    </xf>
    <xf numFmtId="38" fontId="22" fillId="4" borderId="5" xfId="1" applyFont="1" applyFill="1" applyBorder="1" applyAlignment="1">
      <alignment horizontal="center" vertical="center"/>
    </xf>
    <xf numFmtId="38" fontId="22" fillId="4" borderId="8" xfId="1" applyFont="1" applyFill="1" applyBorder="1" applyAlignment="1">
      <alignment horizontal="center" vertical="center"/>
    </xf>
    <xf numFmtId="38" fontId="22" fillId="4" borderId="9" xfId="1" applyFont="1" applyFill="1" applyBorder="1" applyAlignment="1">
      <alignment horizontal="center" vertical="center"/>
    </xf>
    <xf numFmtId="0" fontId="22" fillId="0" borderId="16" xfId="0" applyFont="1" applyBorder="1" applyAlignment="1">
      <alignment horizontal="center" vertical="center"/>
    </xf>
    <xf numFmtId="176" fontId="22" fillId="4" borderId="5" xfId="0" applyNumberFormat="1" applyFont="1" applyFill="1" applyBorder="1" applyAlignment="1">
      <alignment horizontal="center" vertical="center"/>
    </xf>
    <xf numFmtId="176" fontId="22" fillId="4" borderId="8" xfId="0" applyNumberFormat="1" applyFont="1" applyFill="1" applyBorder="1" applyAlignment="1">
      <alignment horizontal="center" vertical="center"/>
    </xf>
    <xf numFmtId="176" fontId="22" fillId="4" borderId="9" xfId="0" applyNumberFormat="1" applyFont="1" applyFill="1" applyBorder="1" applyAlignment="1">
      <alignment horizontal="center" vertical="center"/>
    </xf>
    <xf numFmtId="0" fontId="22" fillId="0" borderId="14" xfId="0" applyFont="1" applyBorder="1" applyAlignment="1">
      <alignment horizontal="center" vertical="center"/>
    </xf>
    <xf numFmtId="0" fontId="22" fillId="0" borderId="15" xfId="0" applyFont="1" applyBorder="1" applyAlignment="1">
      <alignment horizontal="center" vertical="center"/>
    </xf>
    <xf numFmtId="0" fontId="22" fillId="0" borderId="13" xfId="0" applyFont="1" applyBorder="1" applyAlignment="1">
      <alignment horizontal="center" vertical="center"/>
    </xf>
    <xf numFmtId="0" fontId="22" fillId="4" borderId="14" xfId="0" applyFont="1" applyFill="1" applyBorder="1" applyAlignment="1">
      <alignment horizontal="center" vertical="center" wrapText="1"/>
    </xf>
    <xf numFmtId="0" fontId="22" fillId="4" borderId="15" xfId="0" applyFont="1" applyFill="1" applyBorder="1" applyAlignment="1">
      <alignment horizontal="center" vertical="center" wrapText="1"/>
    </xf>
    <xf numFmtId="0" fontId="22" fillId="4" borderId="13" xfId="0" applyFont="1" applyFill="1" applyBorder="1" applyAlignment="1">
      <alignment horizontal="center" vertical="center" wrapText="1"/>
    </xf>
    <xf numFmtId="177" fontId="22" fillId="4" borderId="14" xfId="0" applyNumberFormat="1" applyFont="1" applyFill="1" applyBorder="1" applyAlignment="1">
      <alignment horizontal="center" vertical="center"/>
    </xf>
    <xf numFmtId="177" fontId="22" fillId="4" borderId="15" xfId="0" applyNumberFormat="1" applyFont="1" applyFill="1" applyBorder="1" applyAlignment="1">
      <alignment horizontal="center" vertical="center"/>
    </xf>
    <xf numFmtId="177" fontId="22" fillId="4" borderId="13" xfId="0" applyNumberFormat="1" applyFont="1" applyFill="1" applyBorder="1" applyAlignment="1">
      <alignment horizontal="center" vertical="center"/>
    </xf>
    <xf numFmtId="0" fontId="24" fillId="4" borderId="14" xfId="0" applyFont="1" applyFill="1" applyBorder="1" applyAlignment="1">
      <alignment horizontal="center" vertical="center" wrapText="1"/>
    </xf>
    <xf numFmtId="0" fontId="24" fillId="4" borderId="15" xfId="0" applyFont="1" applyFill="1" applyBorder="1" applyAlignment="1">
      <alignment horizontal="center" vertical="center" wrapText="1"/>
    </xf>
    <xf numFmtId="0" fontId="33" fillId="4" borderId="14" xfId="0" applyFont="1" applyFill="1" applyBorder="1" applyAlignment="1">
      <alignment horizontal="center" vertical="center" wrapText="1"/>
    </xf>
    <xf numFmtId="0" fontId="33" fillId="4" borderId="15" xfId="0" applyFont="1" applyFill="1" applyBorder="1" applyAlignment="1">
      <alignment horizontal="center" vertical="center" wrapText="1"/>
    </xf>
    <xf numFmtId="0" fontId="33" fillId="4" borderId="13" xfId="0" applyFont="1" applyFill="1" applyBorder="1" applyAlignment="1">
      <alignment horizontal="center" vertical="center" wrapText="1"/>
    </xf>
    <xf numFmtId="0" fontId="23" fillId="0" borderId="0" xfId="0" applyFont="1" applyAlignment="1">
      <alignment horizontal="right" vertical="center"/>
    </xf>
    <xf numFmtId="0" fontId="23" fillId="0" borderId="0" xfId="0" applyFont="1" applyAlignment="1">
      <alignment horizontal="left" vertical="center"/>
    </xf>
    <xf numFmtId="0" fontId="24" fillId="0" borderId="14" xfId="0" applyFont="1" applyBorder="1" applyAlignment="1">
      <alignment horizontal="center" vertical="center" wrapText="1"/>
    </xf>
    <xf numFmtId="0" fontId="24" fillId="0" borderId="13"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13" xfId="0" applyFont="1" applyBorder="1" applyAlignment="1">
      <alignment horizontal="center" vertical="center" wrapText="1"/>
    </xf>
    <xf numFmtId="0" fontId="16" fillId="4" borderId="56" xfId="0" applyFont="1" applyFill="1" applyBorder="1" applyAlignment="1">
      <alignment horizontal="justify" vertical="center" wrapText="1"/>
    </xf>
    <xf numFmtId="0" fontId="16" fillId="4" borderId="57" xfId="0" applyFont="1" applyFill="1" applyBorder="1" applyAlignment="1">
      <alignment horizontal="justify" vertical="center" wrapText="1"/>
    </xf>
    <xf numFmtId="0" fontId="16" fillId="4" borderId="49" xfId="0" applyFont="1" applyFill="1" applyBorder="1" applyAlignment="1">
      <alignment horizontal="justify" vertical="center" wrapText="1"/>
    </xf>
    <xf numFmtId="0" fontId="16" fillId="0" borderId="19" xfId="0" applyFont="1" applyBorder="1" applyAlignment="1">
      <alignment horizontal="center" vertical="center" wrapText="1"/>
    </xf>
    <xf numFmtId="0" fontId="16" fillId="0" borderId="55" xfId="0" applyFont="1" applyBorder="1" applyAlignment="1">
      <alignment horizontal="center" vertical="center" wrapText="1"/>
    </xf>
    <xf numFmtId="0" fontId="16" fillId="0" borderId="52" xfId="0" applyFont="1" applyBorder="1" applyAlignment="1">
      <alignment horizontal="center" vertical="center" wrapText="1"/>
    </xf>
    <xf numFmtId="0" fontId="16" fillId="0" borderId="56" xfId="0" applyFont="1" applyBorder="1" applyAlignment="1">
      <alignment horizontal="center" vertical="center" wrapText="1"/>
    </xf>
    <xf numFmtId="0" fontId="16" fillId="0" borderId="54" xfId="0" applyFont="1" applyBorder="1" applyAlignment="1">
      <alignment horizontal="center" vertical="center" wrapText="1"/>
    </xf>
    <xf numFmtId="0" fontId="16" fillId="4" borderId="58" xfId="0" applyFont="1" applyFill="1" applyBorder="1" applyAlignment="1">
      <alignment horizontal="justify" vertical="center" wrapText="1"/>
    </xf>
    <xf numFmtId="0" fontId="16" fillId="4" borderId="53" xfId="0" applyFont="1" applyFill="1" applyBorder="1" applyAlignment="1">
      <alignment horizontal="justify" vertical="center" wrapText="1"/>
    </xf>
    <xf numFmtId="0" fontId="16" fillId="4" borderId="54" xfId="0" applyFont="1" applyFill="1" applyBorder="1" applyAlignment="1">
      <alignment horizontal="justify" vertical="center" wrapText="1"/>
    </xf>
    <xf numFmtId="0" fontId="16" fillId="0" borderId="55" xfId="0" applyFont="1" applyBorder="1" applyAlignment="1">
      <alignment horizontal="justify" vertical="center" wrapText="1"/>
    </xf>
    <xf numFmtId="0" fontId="16" fillId="0" borderId="19" xfId="0" applyFont="1" applyBorder="1" applyAlignment="1">
      <alignment horizontal="justify" vertical="center" wrapText="1"/>
    </xf>
    <xf numFmtId="0" fontId="16" fillId="0" borderId="48" xfId="0" applyFont="1" applyBorder="1" applyAlignment="1">
      <alignment horizontal="center" vertical="center" wrapText="1"/>
    </xf>
    <xf numFmtId="0" fontId="16" fillId="4" borderId="50" xfId="0" applyFont="1" applyFill="1" applyBorder="1" applyAlignment="1">
      <alignment horizontal="justify" vertical="center" wrapText="1"/>
    </xf>
    <xf numFmtId="0" fontId="16" fillId="4" borderId="48" xfId="0" applyFont="1" applyFill="1" applyBorder="1" applyAlignment="1">
      <alignment horizontal="justify" vertical="center" wrapText="1"/>
    </xf>
    <xf numFmtId="0" fontId="16" fillId="0" borderId="49" xfId="0" applyFont="1" applyBorder="1" applyAlignment="1">
      <alignment horizontal="center" vertical="center" wrapText="1"/>
    </xf>
    <xf numFmtId="0" fontId="16" fillId="4" borderId="51" xfId="0" applyFont="1" applyFill="1" applyBorder="1" applyAlignment="1">
      <alignment horizontal="justify" vertical="center" wrapText="1"/>
    </xf>
    <xf numFmtId="0" fontId="22" fillId="0" borderId="36" xfId="0" applyFont="1" applyBorder="1" applyAlignment="1">
      <alignment horizontal="left" vertical="center"/>
    </xf>
    <xf numFmtId="0" fontId="16" fillId="0" borderId="57" xfId="0" applyFont="1" applyBorder="1" applyAlignment="1">
      <alignment horizontal="center" vertical="center" wrapText="1"/>
    </xf>
    <xf numFmtId="0" fontId="16" fillId="4" borderId="59" xfId="0" applyFont="1" applyFill="1" applyBorder="1" applyAlignment="1">
      <alignment horizontal="justify" vertical="center" wrapText="1"/>
    </xf>
    <xf numFmtId="0" fontId="16" fillId="0" borderId="22" xfId="0" applyFont="1" applyBorder="1" applyAlignment="1">
      <alignment horizontal="justify" vertical="center" wrapText="1"/>
    </xf>
    <xf numFmtId="0" fontId="16" fillId="0" borderId="52" xfId="0" applyFont="1" applyBorder="1" applyAlignment="1">
      <alignment horizontal="justify" vertical="center" wrapText="1"/>
    </xf>
    <xf numFmtId="0" fontId="22" fillId="0" borderId="60" xfId="0" applyFont="1" applyBorder="1" applyAlignment="1">
      <alignment horizontal="left" vertical="center"/>
    </xf>
    <xf numFmtId="0" fontId="16" fillId="0" borderId="24" xfId="0" applyFont="1" applyBorder="1" applyAlignment="1">
      <alignment horizontal="justify" vertical="center" wrapText="1"/>
    </xf>
    <xf numFmtId="0" fontId="16" fillId="0" borderId="46" xfId="0" applyFont="1" applyBorder="1" applyAlignment="1">
      <alignment horizontal="center" vertical="center" wrapText="1"/>
    </xf>
    <xf numFmtId="0" fontId="16" fillId="0" borderId="41" xfId="0" applyFont="1" applyBorder="1" applyAlignment="1">
      <alignment horizontal="center" vertical="center" wrapText="1"/>
    </xf>
    <xf numFmtId="0" fontId="16" fillId="0" borderId="47" xfId="0" applyFont="1" applyBorder="1" applyAlignment="1">
      <alignment horizontal="center" vertical="center" wrapText="1"/>
    </xf>
    <xf numFmtId="0" fontId="16" fillId="0" borderId="42" xfId="0" applyFont="1" applyBorder="1" applyAlignment="1">
      <alignment horizontal="center" vertical="center" wrapText="1"/>
    </xf>
    <xf numFmtId="0" fontId="40" fillId="0" borderId="0" xfId="0" applyFont="1" applyAlignment="1">
      <alignment horizontal="center" vertical="center"/>
    </xf>
    <xf numFmtId="0" fontId="41" fillId="0" borderId="0" xfId="0" applyFont="1">
      <alignment vertical="center"/>
    </xf>
    <xf numFmtId="0" fontId="42" fillId="0" borderId="0" xfId="0" applyFont="1">
      <alignment vertical="center"/>
    </xf>
    <xf numFmtId="0" fontId="42" fillId="4" borderId="0" xfId="0" applyFont="1" applyFill="1">
      <alignment vertical="center"/>
    </xf>
    <xf numFmtId="0" fontId="42" fillId="0" borderId="0" xfId="0" applyFont="1" applyAlignment="1">
      <alignment horizontal="left" vertical="center"/>
    </xf>
    <xf numFmtId="0" fontId="43" fillId="0" borderId="0" xfId="0" applyFont="1" applyAlignment="1">
      <alignment horizontal="center" vertical="center"/>
    </xf>
    <xf numFmtId="0" fontId="44" fillId="0" borderId="0" xfId="0" applyFont="1" applyAlignment="1">
      <alignment horizontal="center" vertical="center"/>
    </xf>
    <xf numFmtId="0" fontId="42" fillId="0" borderId="0" xfId="0" applyFont="1" applyAlignment="1">
      <alignment horizontal="center" vertical="center"/>
    </xf>
    <xf numFmtId="0" fontId="45" fillId="0" borderId="0" xfId="0" applyFont="1" applyAlignment="1">
      <alignment horizontal="left" vertical="center"/>
    </xf>
  </cellXfs>
  <cellStyles count="5">
    <cellStyle name="ハイパーリンク" xfId="3" builtinId="8"/>
    <cellStyle name="桁区切り" xfId="1" builtinId="6"/>
    <cellStyle name="通貨" xfId="4" builtinId="7"/>
    <cellStyle name="標準" xfId="0" builtinId="0"/>
    <cellStyle name="標準 2" xfId="2" xr:uid="{9E8E2373-3866-4333-B32E-FA8B4A5A85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7620</xdr:colOff>
      <xdr:row>6</xdr:row>
      <xdr:rowOff>66675</xdr:rowOff>
    </xdr:from>
    <xdr:to>
      <xdr:col>10</xdr:col>
      <xdr:colOff>548792</xdr:colOff>
      <xdr:row>30</xdr:row>
      <xdr:rowOff>16225</xdr:rowOff>
    </xdr:to>
    <xdr:pic>
      <xdr:nvPicPr>
        <xdr:cNvPr id="3" name="図 2">
          <a:extLst>
            <a:ext uri="{FF2B5EF4-FFF2-40B4-BE49-F238E27FC236}">
              <a16:creationId xmlns:a16="http://schemas.microsoft.com/office/drawing/2014/main" id="{2195A49E-B46F-1F67-2D2B-07592ED5B8E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7220" y="1095375"/>
          <a:ext cx="6027572" cy="4058635"/>
        </a:xfrm>
        <a:prstGeom prst="rect">
          <a:avLst/>
        </a:prstGeom>
      </xdr:spPr>
    </xdr:pic>
    <xdr:clientData/>
  </xdr:twoCellAnchor>
  <xdr:twoCellAnchor>
    <xdr:from>
      <xdr:col>3</xdr:col>
      <xdr:colOff>478155</xdr:colOff>
      <xdr:row>24</xdr:row>
      <xdr:rowOff>34290</xdr:rowOff>
    </xdr:from>
    <xdr:to>
      <xdr:col>6</xdr:col>
      <xdr:colOff>215265</xdr:colOff>
      <xdr:row>24</xdr:row>
      <xdr:rowOff>34290</xdr:rowOff>
    </xdr:to>
    <xdr:cxnSp macro="">
      <xdr:nvCxnSpPr>
        <xdr:cNvPr id="5" name="直線コネクタ 4">
          <a:extLst>
            <a:ext uri="{FF2B5EF4-FFF2-40B4-BE49-F238E27FC236}">
              <a16:creationId xmlns:a16="http://schemas.microsoft.com/office/drawing/2014/main" id="{4DE5CD9F-42CD-8DD1-BBE1-A9D2382A72AE}"/>
            </a:ext>
          </a:extLst>
        </xdr:cNvPr>
        <xdr:cNvCxnSpPr/>
      </xdr:nvCxnSpPr>
      <xdr:spPr>
        <a:xfrm>
          <a:off x="2306955" y="4149090"/>
          <a:ext cx="1565910" cy="0"/>
        </a:xfrm>
        <a:prstGeom prst="line">
          <a:avLst/>
        </a:prstGeom>
        <a:ln>
          <a:solidFill>
            <a:srgbClr val="FF0000"/>
          </a:solidFill>
        </a:ln>
      </xdr:spPr>
      <xdr:style>
        <a:lnRef idx="3">
          <a:schemeClr val="accent1"/>
        </a:lnRef>
        <a:fillRef idx="0">
          <a:schemeClr val="accent1"/>
        </a:fillRef>
        <a:effectRef idx="2">
          <a:schemeClr val="accent1"/>
        </a:effectRef>
        <a:fontRef idx="minor">
          <a:schemeClr val="tx1"/>
        </a:fontRef>
      </xdr:style>
    </xdr:cxnSp>
    <xdr:clientData/>
  </xdr:twoCellAnchor>
  <xdr:twoCellAnchor editAs="oneCell">
    <xdr:from>
      <xdr:col>11</xdr:col>
      <xdr:colOff>57150</xdr:colOff>
      <xdr:row>6</xdr:row>
      <xdr:rowOff>57150</xdr:rowOff>
    </xdr:from>
    <xdr:to>
      <xdr:col>26</xdr:col>
      <xdr:colOff>363269</xdr:colOff>
      <xdr:row>28</xdr:row>
      <xdr:rowOff>135793</xdr:rowOff>
    </xdr:to>
    <xdr:pic>
      <xdr:nvPicPr>
        <xdr:cNvPr id="7" name="図 6">
          <a:extLst>
            <a:ext uri="{FF2B5EF4-FFF2-40B4-BE49-F238E27FC236}">
              <a16:creationId xmlns:a16="http://schemas.microsoft.com/office/drawing/2014/main" id="{2A34C995-2341-BBEB-3A85-FDDB75CD91D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762750" y="1085850"/>
          <a:ext cx="9450119" cy="3860068"/>
        </a:xfrm>
        <a:prstGeom prst="rect">
          <a:avLst/>
        </a:prstGeom>
      </xdr:spPr>
    </xdr:pic>
    <xdr:clientData/>
  </xdr:twoCellAnchor>
  <xdr:twoCellAnchor>
    <xdr:from>
      <xdr:col>20</xdr:col>
      <xdr:colOff>581025</xdr:colOff>
      <xdr:row>19</xdr:row>
      <xdr:rowOff>95250</xdr:rowOff>
    </xdr:from>
    <xdr:to>
      <xdr:col>25</xdr:col>
      <xdr:colOff>295275</xdr:colOff>
      <xdr:row>19</xdr:row>
      <xdr:rowOff>97155</xdr:rowOff>
    </xdr:to>
    <xdr:cxnSp macro="">
      <xdr:nvCxnSpPr>
        <xdr:cNvPr id="8" name="直線コネクタ 7">
          <a:extLst>
            <a:ext uri="{FF2B5EF4-FFF2-40B4-BE49-F238E27FC236}">
              <a16:creationId xmlns:a16="http://schemas.microsoft.com/office/drawing/2014/main" id="{374F4964-0497-4A9C-9E17-0B19B5BD5C54}"/>
            </a:ext>
          </a:extLst>
        </xdr:cNvPr>
        <xdr:cNvCxnSpPr/>
      </xdr:nvCxnSpPr>
      <xdr:spPr>
        <a:xfrm flipV="1">
          <a:off x="12773025" y="3352800"/>
          <a:ext cx="2762250" cy="1905"/>
        </a:xfrm>
        <a:prstGeom prst="line">
          <a:avLst/>
        </a:prstGeom>
        <a:ln>
          <a:solidFill>
            <a:srgbClr val="FF0000"/>
          </a:solidFill>
        </a:ln>
      </xdr:spPr>
      <xdr:style>
        <a:lnRef idx="3">
          <a:schemeClr val="accent1"/>
        </a:lnRef>
        <a:fillRef idx="0">
          <a:schemeClr val="accent1"/>
        </a:fillRef>
        <a:effectRef idx="2">
          <a:schemeClr val="accent1"/>
        </a:effectRef>
        <a:fontRef idx="minor">
          <a:schemeClr val="tx1"/>
        </a:fontRef>
      </xdr:style>
    </xdr:cxnSp>
    <xdr:clientData/>
  </xdr:twoCellAnchor>
  <xdr:twoCellAnchor>
    <xdr:from>
      <xdr:col>0</xdr:col>
      <xdr:colOff>440055</xdr:colOff>
      <xdr:row>41</xdr:row>
      <xdr:rowOff>104775</xdr:rowOff>
    </xdr:from>
    <xdr:to>
      <xdr:col>13</xdr:col>
      <xdr:colOff>516255</xdr:colOff>
      <xdr:row>71</xdr:row>
      <xdr:rowOff>28974</xdr:rowOff>
    </xdr:to>
    <xdr:grpSp>
      <xdr:nvGrpSpPr>
        <xdr:cNvPr id="13" name="グループ化 12">
          <a:extLst>
            <a:ext uri="{FF2B5EF4-FFF2-40B4-BE49-F238E27FC236}">
              <a16:creationId xmlns:a16="http://schemas.microsoft.com/office/drawing/2014/main" id="{D020E5F7-4E01-E52E-16F0-073A0CD3C533}"/>
            </a:ext>
          </a:extLst>
        </xdr:cNvPr>
        <xdr:cNvGrpSpPr/>
      </xdr:nvGrpSpPr>
      <xdr:grpSpPr>
        <a:xfrm>
          <a:off x="436245" y="7160895"/>
          <a:ext cx="8001000" cy="5067699"/>
          <a:chOff x="630555" y="6667500"/>
          <a:chExt cx="8001000" cy="5067699"/>
        </a:xfrm>
      </xdr:grpSpPr>
      <xdr:pic>
        <xdr:nvPicPr>
          <xdr:cNvPr id="4" name="図 3">
            <a:extLst>
              <a:ext uri="{FF2B5EF4-FFF2-40B4-BE49-F238E27FC236}">
                <a16:creationId xmlns:a16="http://schemas.microsoft.com/office/drawing/2014/main" id="{FA7E09FD-35B2-69A6-8945-91E1CA05D57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630555" y="6667500"/>
            <a:ext cx="8001000" cy="5067699"/>
          </a:xfrm>
          <a:prstGeom prst="rect">
            <a:avLst/>
          </a:prstGeom>
        </xdr:spPr>
      </xdr:pic>
      <xdr:cxnSp macro="">
        <xdr:nvCxnSpPr>
          <xdr:cNvPr id="9" name="直線コネクタ 8">
            <a:extLst>
              <a:ext uri="{FF2B5EF4-FFF2-40B4-BE49-F238E27FC236}">
                <a16:creationId xmlns:a16="http://schemas.microsoft.com/office/drawing/2014/main" id="{10ABE8E0-451A-F3A0-50AC-C755B492B26B}"/>
              </a:ext>
            </a:extLst>
          </xdr:cNvPr>
          <xdr:cNvCxnSpPr/>
        </xdr:nvCxnSpPr>
        <xdr:spPr>
          <a:xfrm flipV="1">
            <a:off x="1162444" y="10146490"/>
            <a:ext cx="3992158" cy="29232"/>
          </a:xfrm>
          <a:prstGeom prst="line">
            <a:avLst/>
          </a:prstGeom>
          <a:ln>
            <a:solidFill>
              <a:srgbClr val="FF0000"/>
            </a:solidFill>
          </a:ln>
        </xdr:spPr>
        <xdr:style>
          <a:lnRef idx="3">
            <a:schemeClr val="accent2"/>
          </a:lnRef>
          <a:fillRef idx="0">
            <a:schemeClr val="accent2"/>
          </a:fillRef>
          <a:effectRef idx="2">
            <a:schemeClr val="accent2"/>
          </a:effectRef>
          <a:fontRef idx="minor">
            <a:schemeClr val="tx1"/>
          </a:fontRef>
        </xdr:style>
      </xdr:cxnSp>
      <xdr:cxnSp macro="">
        <xdr:nvCxnSpPr>
          <xdr:cNvPr id="11" name="直線コネクタ 10">
            <a:extLst>
              <a:ext uri="{FF2B5EF4-FFF2-40B4-BE49-F238E27FC236}">
                <a16:creationId xmlns:a16="http://schemas.microsoft.com/office/drawing/2014/main" id="{A949E6B5-58B0-4E8F-B688-4B6571766420}"/>
              </a:ext>
            </a:extLst>
          </xdr:cNvPr>
          <xdr:cNvCxnSpPr/>
        </xdr:nvCxnSpPr>
        <xdr:spPr>
          <a:xfrm flipV="1">
            <a:off x="1002030" y="10350785"/>
            <a:ext cx="3005630" cy="34750"/>
          </a:xfrm>
          <a:prstGeom prst="line">
            <a:avLst/>
          </a:prstGeom>
          <a:ln>
            <a:solidFill>
              <a:srgbClr val="FF0000"/>
            </a:solidFill>
          </a:ln>
        </xdr:spPr>
        <xdr:style>
          <a:lnRef idx="3">
            <a:schemeClr val="accent2"/>
          </a:lnRef>
          <a:fillRef idx="0">
            <a:schemeClr val="accent2"/>
          </a:fillRef>
          <a:effectRef idx="2">
            <a:schemeClr val="accent2"/>
          </a:effectRef>
          <a:fontRef idx="minor">
            <a:schemeClr val="tx1"/>
          </a:fontRef>
        </xdr:style>
      </xdr:cxn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274320</xdr:colOff>
      <xdr:row>12</xdr:row>
      <xdr:rowOff>7620</xdr:rowOff>
    </xdr:from>
    <xdr:to>
      <xdr:col>7</xdr:col>
      <xdr:colOff>563880</xdr:colOff>
      <xdr:row>17</xdr:row>
      <xdr:rowOff>22860</xdr:rowOff>
    </xdr:to>
    <xdr:sp macro="" textlink="">
      <xdr:nvSpPr>
        <xdr:cNvPr id="2" name="Rectangle 3">
          <a:extLst>
            <a:ext uri="{FF2B5EF4-FFF2-40B4-BE49-F238E27FC236}">
              <a16:creationId xmlns:a16="http://schemas.microsoft.com/office/drawing/2014/main" id="{3636E887-7BB4-4E0C-8E4A-D55D7EAC8688}"/>
            </a:ext>
          </a:extLst>
        </xdr:cNvPr>
        <xdr:cNvSpPr>
          <a:spLocks noChangeArrowheads="1"/>
        </xdr:cNvSpPr>
      </xdr:nvSpPr>
      <xdr:spPr bwMode="auto">
        <a:xfrm>
          <a:off x="1493520" y="2019300"/>
          <a:ext cx="3337560" cy="853440"/>
        </a:xfrm>
        <a:prstGeom prst="rect">
          <a:avLst/>
        </a:prstGeom>
        <a:noFill/>
        <a:ln w="31750">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68686"/>
                </a:outerShdw>
              </a:effectLst>
            </a14:hiddenEffects>
          </a:ext>
        </a:extLst>
      </xdr:spPr>
    </xdr:sp>
    <xdr:clientData/>
  </xdr:twoCellAnchor>
  <xdr:oneCellAnchor>
    <xdr:from>
      <xdr:col>2</xdr:col>
      <xdr:colOff>236220</xdr:colOff>
      <xdr:row>12</xdr:row>
      <xdr:rowOff>99060</xdr:rowOff>
    </xdr:from>
    <xdr:ext cx="3416320" cy="865365"/>
    <xdr:sp macro="" textlink="">
      <xdr:nvSpPr>
        <xdr:cNvPr id="3" name="テキスト ボックス 2">
          <a:extLst>
            <a:ext uri="{FF2B5EF4-FFF2-40B4-BE49-F238E27FC236}">
              <a16:creationId xmlns:a16="http://schemas.microsoft.com/office/drawing/2014/main" id="{F21C603F-0776-42C2-81C0-792FF0521B6A}"/>
            </a:ext>
          </a:extLst>
        </xdr:cNvPr>
        <xdr:cNvSpPr txBox="1"/>
      </xdr:nvSpPr>
      <xdr:spPr>
        <a:xfrm>
          <a:off x="1455420" y="2110740"/>
          <a:ext cx="3416320" cy="8653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2800">
              <a:solidFill>
                <a:schemeClr val="tx1"/>
              </a:solidFill>
              <a:effectLst/>
              <a:latin typeface="+mn-lt"/>
              <a:ea typeface="+mn-ea"/>
              <a:cs typeface="+mn-cs"/>
            </a:rPr>
            <a:t>申</a:t>
          </a:r>
          <a:r>
            <a:rPr lang="ja-JP" altLang="en-US" sz="2800">
              <a:solidFill>
                <a:schemeClr val="tx1"/>
              </a:solidFill>
              <a:effectLst/>
              <a:latin typeface="+mn-lt"/>
              <a:ea typeface="+mn-ea"/>
              <a:cs typeface="+mn-cs"/>
            </a:rPr>
            <a:t>　</a:t>
          </a:r>
          <a:r>
            <a:rPr lang="ja-JP" altLang="ja-JP" sz="2800">
              <a:solidFill>
                <a:schemeClr val="tx1"/>
              </a:solidFill>
              <a:effectLst/>
              <a:latin typeface="+mn-lt"/>
              <a:ea typeface="+mn-ea"/>
              <a:cs typeface="+mn-cs"/>
            </a:rPr>
            <a:t>請</a:t>
          </a:r>
          <a:r>
            <a:rPr lang="ja-JP" altLang="en-US" sz="2800">
              <a:solidFill>
                <a:schemeClr val="tx1"/>
              </a:solidFill>
              <a:effectLst/>
              <a:latin typeface="+mn-lt"/>
              <a:ea typeface="+mn-ea"/>
              <a:cs typeface="+mn-cs"/>
            </a:rPr>
            <a:t>　</a:t>
          </a:r>
          <a:r>
            <a:rPr lang="ja-JP" altLang="ja-JP" sz="2800">
              <a:solidFill>
                <a:schemeClr val="tx1"/>
              </a:solidFill>
              <a:effectLst/>
              <a:latin typeface="+mn-lt"/>
              <a:ea typeface="+mn-ea"/>
              <a:cs typeface="+mn-cs"/>
            </a:rPr>
            <a:t>書</a:t>
          </a:r>
          <a:r>
            <a:rPr lang="ja-JP" altLang="en-US" sz="2800">
              <a:solidFill>
                <a:schemeClr val="tx1"/>
              </a:solidFill>
              <a:effectLst/>
              <a:latin typeface="+mn-lt"/>
              <a:ea typeface="+mn-ea"/>
              <a:cs typeface="+mn-cs"/>
            </a:rPr>
            <a:t>　</a:t>
          </a:r>
          <a:r>
            <a:rPr lang="ja-JP" altLang="ja-JP" sz="2800">
              <a:solidFill>
                <a:schemeClr val="tx1"/>
              </a:solidFill>
              <a:effectLst/>
              <a:latin typeface="+mn-lt"/>
              <a:ea typeface="+mn-ea"/>
              <a:cs typeface="+mn-cs"/>
            </a:rPr>
            <a:t>用</a:t>
          </a:r>
          <a:r>
            <a:rPr lang="ja-JP" altLang="en-US" sz="2800">
              <a:solidFill>
                <a:schemeClr val="tx1"/>
              </a:solidFill>
              <a:effectLst/>
              <a:latin typeface="+mn-lt"/>
              <a:ea typeface="+mn-ea"/>
              <a:cs typeface="+mn-cs"/>
            </a:rPr>
            <a:t>　</a:t>
          </a:r>
          <a:r>
            <a:rPr lang="ja-JP" altLang="ja-JP" sz="2800">
              <a:solidFill>
                <a:schemeClr val="tx1"/>
              </a:solidFill>
              <a:effectLst/>
              <a:latin typeface="+mn-lt"/>
              <a:ea typeface="+mn-ea"/>
              <a:cs typeface="+mn-cs"/>
            </a:rPr>
            <a:t>紙</a:t>
          </a:r>
        </a:p>
        <a:p>
          <a:endParaRPr kumimoji="1" lang="ja-JP" altLang="en-US" sz="1100"/>
        </a:p>
      </xdr:txBody>
    </xdr:sp>
    <xdr:clientData/>
  </xdr:one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137160</xdr:colOff>
          <xdr:row>18</xdr:row>
          <xdr:rowOff>144780</xdr:rowOff>
        </xdr:from>
        <xdr:to>
          <xdr:col>4</xdr:col>
          <xdr:colOff>434340</xdr:colOff>
          <xdr:row>20</xdr:row>
          <xdr:rowOff>30480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4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487680</xdr:colOff>
          <xdr:row>18</xdr:row>
          <xdr:rowOff>144780</xdr:rowOff>
        </xdr:from>
        <xdr:to>
          <xdr:col>6</xdr:col>
          <xdr:colOff>228600</xdr:colOff>
          <xdr:row>20</xdr:row>
          <xdr:rowOff>30480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4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289560</xdr:colOff>
          <xdr:row>18</xdr:row>
          <xdr:rowOff>144780</xdr:rowOff>
        </xdr:from>
        <xdr:to>
          <xdr:col>8</xdr:col>
          <xdr:colOff>22860</xdr:colOff>
          <xdr:row>20</xdr:row>
          <xdr:rowOff>30480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4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18</xdr:row>
          <xdr:rowOff>144780</xdr:rowOff>
        </xdr:from>
        <xdr:to>
          <xdr:col>9</xdr:col>
          <xdr:colOff>419100</xdr:colOff>
          <xdr:row>20</xdr:row>
          <xdr:rowOff>30480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4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137160</xdr:colOff>
          <xdr:row>19</xdr:row>
          <xdr:rowOff>152400</xdr:rowOff>
        </xdr:from>
        <xdr:to>
          <xdr:col>4</xdr:col>
          <xdr:colOff>449580</xdr:colOff>
          <xdr:row>21</xdr:row>
          <xdr:rowOff>38100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4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510540</xdr:colOff>
          <xdr:row>16</xdr:row>
          <xdr:rowOff>144780</xdr:rowOff>
        </xdr:from>
        <xdr:to>
          <xdr:col>5</xdr:col>
          <xdr:colOff>205740</xdr:colOff>
          <xdr:row>18</xdr:row>
          <xdr:rowOff>30480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4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510540</xdr:colOff>
          <xdr:row>16</xdr:row>
          <xdr:rowOff>144780</xdr:rowOff>
        </xdr:from>
        <xdr:to>
          <xdr:col>3</xdr:col>
          <xdr:colOff>487680</xdr:colOff>
          <xdr:row>18</xdr:row>
          <xdr:rowOff>22860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4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579120</xdr:colOff>
          <xdr:row>24</xdr:row>
          <xdr:rowOff>137160</xdr:rowOff>
        </xdr:from>
        <xdr:to>
          <xdr:col>4</xdr:col>
          <xdr:colOff>297180</xdr:colOff>
          <xdr:row>26</xdr:row>
          <xdr:rowOff>15240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4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289560</xdr:colOff>
          <xdr:row>24</xdr:row>
          <xdr:rowOff>137160</xdr:rowOff>
        </xdr:from>
        <xdr:to>
          <xdr:col>6</xdr:col>
          <xdr:colOff>30480</xdr:colOff>
          <xdr:row>26</xdr:row>
          <xdr:rowOff>7620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4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548640</xdr:colOff>
          <xdr:row>24</xdr:row>
          <xdr:rowOff>137160</xdr:rowOff>
        </xdr:from>
        <xdr:to>
          <xdr:col>7</xdr:col>
          <xdr:colOff>281940</xdr:colOff>
          <xdr:row>26</xdr:row>
          <xdr:rowOff>15240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4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472440</xdr:colOff>
          <xdr:row>24</xdr:row>
          <xdr:rowOff>137160</xdr:rowOff>
        </xdr:from>
        <xdr:to>
          <xdr:col>9</xdr:col>
          <xdr:colOff>205740</xdr:colOff>
          <xdr:row>26</xdr:row>
          <xdr:rowOff>15240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4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24</xdr:row>
          <xdr:rowOff>137160</xdr:rowOff>
        </xdr:from>
        <xdr:to>
          <xdr:col>10</xdr:col>
          <xdr:colOff>472440</xdr:colOff>
          <xdr:row>26</xdr:row>
          <xdr:rowOff>22860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4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167640</xdr:colOff>
          <xdr:row>25</xdr:row>
          <xdr:rowOff>144780</xdr:rowOff>
        </xdr:from>
        <xdr:to>
          <xdr:col>4</xdr:col>
          <xdr:colOff>487680</xdr:colOff>
          <xdr:row>27</xdr:row>
          <xdr:rowOff>30480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4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594360</xdr:colOff>
          <xdr:row>21</xdr:row>
          <xdr:rowOff>144780</xdr:rowOff>
        </xdr:from>
        <xdr:to>
          <xdr:col>4</xdr:col>
          <xdr:colOff>304800</xdr:colOff>
          <xdr:row>23</xdr:row>
          <xdr:rowOff>15240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4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21</xdr:row>
          <xdr:rowOff>144780</xdr:rowOff>
        </xdr:from>
        <xdr:to>
          <xdr:col>5</xdr:col>
          <xdr:colOff>358140</xdr:colOff>
          <xdr:row>23</xdr:row>
          <xdr:rowOff>22860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4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396240</xdr:colOff>
          <xdr:row>21</xdr:row>
          <xdr:rowOff>144780</xdr:rowOff>
        </xdr:from>
        <xdr:to>
          <xdr:col>6</xdr:col>
          <xdr:colOff>480060</xdr:colOff>
          <xdr:row>23</xdr:row>
          <xdr:rowOff>15240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4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533400</xdr:colOff>
          <xdr:row>21</xdr:row>
          <xdr:rowOff>144780</xdr:rowOff>
        </xdr:from>
        <xdr:to>
          <xdr:col>8</xdr:col>
          <xdr:colOff>259080</xdr:colOff>
          <xdr:row>23</xdr:row>
          <xdr:rowOff>22860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4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327660</xdr:colOff>
          <xdr:row>21</xdr:row>
          <xdr:rowOff>144780</xdr:rowOff>
        </xdr:from>
        <xdr:to>
          <xdr:col>9</xdr:col>
          <xdr:colOff>358140</xdr:colOff>
          <xdr:row>23</xdr:row>
          <xdr:rowOff>30480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4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419100</xdr:colOff>
          <xdr:row>21</xdr:row>
          <xdr:rowOff>144780</xdr:rowOff>
        </xdr:from>
        <xdr:to>
          <xdr:col>11</xdr:col>
          <xdr:colOff>152400</xdr:colOff>
          <xdr:row>23</xdr:row>
          <xdr:rowOff>30480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4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464820</xdr:colOff>
          <xdr:row>22</xdr:row>
          <xdr:rowOff>137160</xdr:rowOff>
        </xdr:from>
        <xdr:to>
          <xdr:col>5</xdr:col>
          <xdr:colOff>152400</xdr:colOff>
          <xdr:row>24</xdr:row>
          <xdr:rowOff>22860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4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524385</xdr:colOff>
          <xdr:row>30</xdr:row>
          <xdr:rowOff>140834</xdr:rowOff>
        </xdr:from>
        <xdr:to>
          <xdr:col>5</xdr:col>
          <xdr:colOff>357107</xdr:colOff>
          <xdr:row>32</xdr:row>
          <xdr:rowOff>36059</xdr:rowOff>
        </xdr:to>
        <xdr:grpSp>
          <xdr:nvGrpSpPr>
            <xdr:cNvPr id="9" name="グループ化 8">
              <a:extLst>
                <a:ext uri="{FF2B5EF4-FFF2-40B4-BE49-F238E27FC236}">
                  <a16:creationId xmlns:a16="http://schemas.microsoft.com/office/drawing/2014/main" id="{9D35F5DD-B2E7-6240-06D8-E47D7D5CF37F}"/>
                </a:ext>
              </a:extLst>
            </xdr:cNvPr>
            <xdr:cNvGrpSpPr/>
          </xdr:nvGrpSpPr>
          <xdr:grpSpPr>
            <a:xfrm>
              <a:off x="1800368" y="5360984"/>
              <a:ext cx="1648779" cy="242171"/>
              <a:chOff x="1790442" y="5358677"/>
              <a:chExt cx="1637349" cy="225026"/>
            </a:xfrm>
          </xdr:grpSpPr>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400-0000190C0000}"/>
                  </a:ext>
                </a:extLst>
              </xdr:cNvPr>
              <xdr:cNvSpPr/>
            </xdr:nvSpPr>
            <xdr:spPr bwMode="auto">
              <a:xfrm>
                <a:off x="1790442" y="5358677"/>
                <a:ext cx="357131" cy="22502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明</a:t>
                </a:r>
              </a:p>
            </xdr:txBody>
          </xdr:sp>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400-00001B0C0000}"/>
                  </a:ext>
                </a:extLst>
              </xdr:cNvPr>
              <xdr:cNvSpPr/>
            </xdr:nvSpPr>
            <xdr:spPr bwMode="auto">
              <a:xfrm>
                <a:off x="2107673" y="5358677"/>
                <a:ext cx="386578" cy="22502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大</a:t>
                </a:r>
              </a:p>
            </xdr:txBody>
          </xdr:sp>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400-00001C0C0000}"/>
                  </a:ext>
                </a:extLst>
              </xdr:cNvPr>
              <xdr:cNvSpPr/>
            </xdr:nvSpPr>
            <xdr:spPr bwMode="auto">
              <a:xfrm>
                <a:off x="2402374" y="5358677"/>
                <a:ext cx="323210" cy="22502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a:t>
                </a:r>
              </a:p>
            </xdr:txBody>
          </xdr:sp>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400-00001D0C0000}"/>
                  </a:ext>
                </a:extLst>
              </xdr:cNvPr>
              <xdr:cNvSpPr/>
            </xdr:nvSpPr>
            <xdr:spPr bwMode="auto">
              <a:xfrm>
                <a:off x="2747150" y="5358677"/>
                <a:ext cx="398663" cy="22502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a:t>
                </a:r>
              </a:p>
            </xdr:txBody>
          </xdr:sp>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400-00001E0C0000}"/>
                  </a:ext>
                </a:extLst>
              </xdr:cNvPr>
              <xdr:cNvSpPr/>
            </xdr:nvSpPr>
            <xdr:spPr bwMode="auto">
              <a:xfrm>
                <a:off x="3067946" y="5358677"/>
                <a:ext cx="359845" cy="22502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令</a:t>
                </a:r>
              </a:p>
            </xdr:txBody>
          </xdr:sp>
        </xdr:grp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3</xdr:col>
      <xdr:colOff>212913</xdr:colOff>
      <xdr:row>33</xdr:row>
      <xdr:rowOff>89647</xdr:rowOff>
    </xdr:from>
    <xdr:to>
      <xdr:col>3</xdr:col>
      <xdr:colOff>537883</xdr:colOff>
      <xdr:row>42</xdr:row>
      <xdr:rowOff>112059</xdr:rowOff>
    </xdr:to>
    <xdr:sp macro="" textlink="">
      <xdr:nvSpPr>
        <xdr:cNvPr id="2" name="左中かっこ 1">
          <a:extLst>
            <a:ext uri="{FF2B5EF4-FFF2-40B4-BE49-F238E27FC236}">
              <a16:creationId xmlns:a16="http://schemas.microsoft.com/office/drawing/2014/main" id="{8C8DEC87-0F78-4168-A42E-3CCDBE5AA558}"/>
            </a:ext>
          </a:extLst>
        </xdr:cNvPr>
        <xdr:cNvSpPr/>
      </xdr:nvSpPr>
      <xdr:spPr>
        <a:xfrm>
          <a:off x="1799778" y="6018007"/>
          <a:ext cx="330685" cy="1561652"/>
        </a:xfrm>
        <a:prstGeom prst="leftBrace">
          <a:avLst/>
        </a:prstGeom>
        <a:noFill/>
        <a:ln w="12700">
          <a:solidFill>
            <a:schemeClr val="bg1">
              <a:lumMod val="50000"/>
            </a:schemeClr>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212913</xdr:colOff>
      <xdr:row>33</xdr:row>
      <xdr:rowOff>89647</xdr:rowOff>
    </xdr:from>
    <xdr:to>
      <xdr:col>3</xdr:col>
      <xdr:colOff>537883</xdr:colOff>
      <xdr:row>42</xdr:row>
      <xdr:rowOff>112059</xdr:rowOff>
    </xdr:to>
    <xdr:sp macro="" textlink="">
      <xdr:nvSpPr>
        <xdr:cNvPr id="2" name="左中かっこ 1">
          <a:extLst>
            <a:ext uri="{FF2B5EF4-FFF2-40B4-BE49-F238E27FC236}">
              <a16:creationId xmlns:a16="http://schemas.microsoft.com/office/drawing/2014/main" id="{A27D215A-9E49-4759-850F-E6A10199159F}"/>
            </a:ext>
          </a:extLst>
        </xdr:cNvPr>
        <xdr:cNvSpPr/>
      </xdr:nvSpPr>
      <xdr:spPr>
        <a:xfrm>
          <a:off x="1813113" y="5896087"/>
          <a:ext cx="324970" cy="1531172"/>
        </a:xfrm>
        <a:prstGeom prst="leftBrace">
          <a:avLst/>
        </a:prstGeom>
        <a:noFill/>
        <a:ln w="12700">
          <a:solidFill>
            <a:schemeClr val="bg1">
              <a:lumMod val="50000"/>
            </a:schemeClr>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212913</xdr:colOff>
      <xdr:row>33</xdr:row>
      <xdr:rowOff>89647</xdr:rowOff>
    </xdr:from>
    <xdr:to>
      <xdr:col>3</xdr:col>
      <xdr:colOff>537883</xdr:colOff>
      <xdr:row>42</xdr:row>
      <xdr:rowOff>112059</xdr:rowOff>
    </xdr:to>
    <xdr:sp macro="" textlink="">
      <xdr:nvSpPr>
        <xdr:cNvPr id="2" name="左中かっこ 1">
          <a:extLst>
            <a:ext uri="{FF2B5EF4-FFF2-40B4-BE49-F238E27FC236}">
              <a16:creationId xmlns:a16="http://schemas.microsoft.com/office/drawing/2014/main" id="{64637897-C8D1-48B0-8937-6DA83BB38752}"/>
            </a:ext>
          </a:extLst>
        </xdr:cNvPr>
        <xdr:cNvSpPr/>
      </xdr:nvSpPr>
      <xdr:spPr>
        <a:xfrm>
          <a:off x="1813113" y="5896087"/>
          <a:ext cx="324970" cy="1531172"/>
        </a:xfrm>
        <a:prstGeom prst="leftBrace">
          <a:avLst/>
        </a:prstGeom>
        <a:noFill/>
        <a:ln w="12700">
          <a:solidFill>
            <a:schemeClr val="bg1">
              <a:lumMod val="50000"/>
            </a:schemeClr>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3.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omments" Target="../comments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12.bin"/><Relationship Id="rId4" Type="http://schemas.openxmlformats.org/officeDocument/2006/relationships/comments" Target="../comments5.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14.bin"/><Relationship Id="rId4" Type="http://schemas.openxmlformats.org/officeDocument/2006/relationships/comments" Target="../comments7.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B3D5D-3424-403E-A339-21E6EBFDEA6F}">
  <dimension ref="A1:H14"/>
  <sheetViews>
    <sheetView topLeftCell="C1" zoomScaleNormal="100" workbookViewId="0">
      <selection activeCell="G9" sqref="G9"/>
    </sheetView>
  </sheetViews>
  <sheetFormatPr defaultRowHeight="13.2"/>
  <cols>
    <col min="1" max="1" width="2.77734375" style="3" customWidth="1"/>
    <col min="2" max="3" width="20.77734375" style="13" customWidth="1"/>
    <col min="4" max="5" width="40.77734375" style="13" customWidth="1"/>
    <col min="6" max="8" width="77.88671875" style="3" customWidth="1"/>
    <col min="9" max="16384" width="8.88671875" style="3"/>
  </cols>
  <sheetData>
    <row r="1" spans="1:8" ht="14.4">
      <c r="A1" s="106" t="s">
        <v>137</v>
      </c>
      <c r="B1" s="106"/>
      <c r="C1" s="106"/>
      <c r="D1" s="106"/>
      <c r="E1" s="106"/>
      <c r="F1" s="106"/>
      <c r="G1" s="17"/>
    </row>
    <row r="2" spans="1:8" ht="14.4">
      <c r="A2" s="106"/>
      <c r="B2" s="106"/>
      <c r="C2" s="106"/>
      <c r="D2" s="106"/>
      <c r="E2" s="106"/>
      <c r="F2" s="106"/>
      <c r="G2" s="17"/>
    </row>
    <row r="3" spans="1:8">
      <c r="C3" s="110" t="s">
        <v>167</v>
      </c>
      <c r="D3" s="111"/>
      <c r="E3" s="112"/>
      <c r="F3" s="107" t="s">
        <v>166</v>
      </c>
      <c r="G3" s="108"/>
      <c r="H3" s="109"/>
    </row>
    <row r="4" spans="1:8">
      <c r="A4" s="4" t="s">
        <v>138</v>
      </c>
      <c r="B4" s="5" t="s">
        <v>139</v>
      </c>
      <c r="C4" s="6" t="s">
        <v>140</v>
      </c>
      <c r="D4" s="5" t="s">
        <v>141</v>
      </c>
      <c r="E4" s="5" t="s">
        <v>142</v>
      </c>
      <c r="F4" s="16" t="s">
        <v>174</v>
      </c>
      <c r="G4" s="16" t="s">
        <v>172</v>
      </c>
      <c r="H4" s="16" t="s">
        <v>162</v>
      </c>
    </row>
    <row r="5" spans="1:8" ht="66">
      <c r="A5" s="7">
        <v>1</v>
      </c>
      <c r="B5" s="8" t="s">
        <v>143</v>
      </c>
      <c r="C5" s="9" t="s">
        <v>144</v>
      </c>
      <c r="D5" s="8" t="s">
        <v>145</v>
      </c>
      <c r="E5" s="8" t="s">
        <v>161</v>
      </c>
      <c r="F5" s="14" t="s">
        <v>175</v>
      </c>
      <c r="G5" s="14" t="s">
        <v>173</v>
      </c>
      <c r="H5" s="14" t="s">
        <v>163</v>
      </c>
    </row>
    <row r="6" spans="1:8" ht="66">
      <c r="A6" s="11">
        <v>2</v>
      </c>
      <c r="B6" s="12" t="s">
        <v>143</v>
      </c>
      <c r="C6" s="13" t="s">
        <v>146</v>
      </c>
      <c r="D6" s="12" t="s">
        <v>147</v>
      </c>
      <c r="E6" s="12" t="s">
        <v>148</v>
      </c>
      <c r="F6" s="15" t="s">
        <v>184</v>
      </c>
      <c r="G6" s="15" t="s">
        <v>176</v>
      </c>
      <c r="H6" s="15" t="s">
        <v>177</v>
      </c>
    </row>
    <row r="7" spans="1:8" ht="60" customHeight="1">
      <c r="A7" s="7">
        <v>3</v>
      </c>
      <c r="B7" s="8" t="s">
        <v>149</v>
      </c>
      <c r="C7" s="9" t="s">
        <v>150</v>
      </c>
      <c r="D7" s="8" t="s">
        <v>151</v>
      </c>
      <c r="E7" s="8" t="s">
        <v>152</v>
      </c>
      <c r="F7" s="14" t="s">
        <v>179</v>
      </c>
      <c r="G7" s="14" t="s">
        <v>178</v>
      </c>
      <c r="H7" s="10" t="s">
        <v>164</v>
      </c>
    </row>
    <row r="8" spans="1:8" ht="60" customHeight="1">
      <c r="A8" s="11">
        <v>4</v>
      </c>
      <c r="B8" s="12" t="s">
        <v>153</v>
      </c>
      <c r="C8" s="13" t="s">
        <v>154</v>
      </c>
      <c r="D8" s="12" t="s">
        <v>155</v>
      </c>
      <c r="E8" s="12" t="s">
        <v>156</v>
      </c>
      <c r="F8" s="15" t="s">
        <v>180</v>
      </c>
      <c r="G8" s="15" t="s">
        <v>181</v>
      </c>
      <c r="H8" s="10" t="s">
        <v>164</v>
      </c>
    </row>
    <row r="9" spans="1:8" ht="120.6" customHeight="1">
      <c r="A9" s="7">
        <v>5</v>
      </c>
      <c r="B9" s="8" t="s">
        <v>157</v>
      </c>
      <c r="C9" s="9" t="s">
        <v>158</v>
      </c>
      <c r="D9" s="8" t="s">
        <v>159</v>
      </c>
      <c r="E9" s="8" t="s">
        <v>160</v>
      </c>
      <c r="F9" s="14" t="s">
        <v>183</v>
      </c>
      <c r="G9" s="14" t="s">
        <v>182</v>
      </c>
      <c r="H9" s="10" t="s">
        <v>165</v>
      </c>
    </row>
    <row r="14" spans="1:8">
      <c r="D14"/>
    </row>
  </sheetData>
  <mergeCells count="3">
    <mergeCell ref="A1:F2"/>
    <mergeCell ref="F3:H3"/>
    <mergeCell ref="C3:E3"/>
  </mergeCells>
  <phoneticPr fontId="2"/>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C09CC-5CD4-491C-8C2F-14A4373AD174}">
  <dimension ref="B3:U59"/>
  <sheetViews>
    <sheetView topLeftCell="A28" zoomScaleNormal="100" workbookViewId="0">
      <selection activeCell="U52" sqref="U52"/>
    </sheetView>
  </sheetViews>
  <sheetFormatPr defaultRowHeight="13.2"/>
  <sheetData>
    <row r="3" spans="2:8">
      <c r="B3" s="113" t="s">
        <v>168</v>
      </c>
      <c r="C3" s="113"/>
      <c r="D3" s="113"/>
      <c r="E3" s="113"/>
      <c r="F3" s="113"/>
      <c r="G3" s="113"/>
      <c r="H3" s="113"/>
    </row>
    <row r="4" spans="2:8">
      <c r="B4" t="s">
        <v>169</v>
      </c>
    </row>
    <row r="5" spans="2:8">
      <c r="B5" t="s">
        <v>170</v>
      </c>
    </row>
    <row r="6" spans="2:8">
      <c r="B6" t="s">
        <v>171</v>
      </c>
    </row>
    <row r="33" spans="2:21">
      <c r="B33" s="113" t="s">
        <v>185</v>
      </c>
      <c r="C33" s="113"/>
      <c r="D33" s="113"/>
      <c r="E33" s="113"/>
      <c r="F33" s="113"/>
      <c r="G33" s="113"/>
    </row>
    <row r="35" spans="2:21">
      <c r="B35" t="s">
        <v>186</v>
      </c>
    </row>
    <row r="38" spans="2:21" ht="15.6" customHeight="1">
      <c r="B38" s="113" t="s">
        <v>187</v>
      </c>
      <c r="C38" s="113"/>
      <c r="D38" s="113"/>
      <c r="E38" s="113"/>
      <c r="F38" s="113"/>
      <c r="G38" s="113"/>
    </row>
    <row r="40" spans="2:21">
      <c r="B40" t="s">
        <v>188</v>
      </c>
    </row>
    <row r="41" spans="2:21">
      <c r="B41" t="s">
        <v>189</v>
      </c>
    </row>
    <row r="45" spans="2:21">
      <c r="U45" t="s">
        <v>190</v>
      </c>
    </row>
    <row r="59" ht="13.2" customHeight="1"/>
  </sheetData>
  <mergeCells count="3">
    <mergeCell ref="B3:H3"/>
    <mergeCell ref="B33:G33"/>
    <mergeCell ref="B38:G38"/>
  </mergeCells>
  <phoneticPr fontId="2"/>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DD76B-F2DA-4705-8365-CC8A54C3A760}">
  <dimension ref="B4:N7"/>
  <sheetViews>
    <sheetView workbookViewId="0">
      <selection activeCell="F18" sqref="F18"/>
    </sheetView>
  </sheetViews>
  <sheetFormatPr defaultRowHeight="13.2"/>
  <cols>
    <col min="2" max="2" width="8.88671875" customWidth="1"/>
    <col min="3" max="3" width="15.77734375" customWidth="1"/>
    <col min="4" max="4" width="18.5546875" customWidth="1"/>
    <col min="5" max="15" width="15.77734375" customWidth="1"/>
  </cols>
  <sheetData>
    <row r="4" spans="2:14" ht="25.8">
      <c r="B4" s="297" t="s">
        <v>409</v>
      </c>
      <c r="C4" s="298" t="s">
        <v>406</v>
      </c>
      <c r="D4" s="299" t="s">
        <v>410</v>
      </c>
      <c r="E4" s="300" t="s">
        <v>407</v>
      </c>
      <c r="F4" s="301" t="s">
        <v>408</v>
      </c>
      <c r="G4" s="301"/>
      <c r="H4" s="301"/>
      <c r="I4" s="299"/>
      <c r="J4" s="299"/>
      <c r="K4" s="299"/>
      <c r="L4" s="299"/>
      <c r="M4" s="299"/>
      <c r="N4" s="299"/>
    </row>
    <row r="5" spans="2:14" ht="25.8">
      <c r="B5" s="297" t="s">
        <v>411</v>
      </c>
      <c r="C5" s="302" t="s">
        <v>412</v>
      </c>
      <c r="D5" s="303"/>
      <c r="E5" s="303"/>
      <c r="F5" s="303"/>
      <c r="G5" s="299" t="s">
        <v>413</v>
      </c>
      <c r="H5" s="302" t="s">
        <v>414</v>
      </c>
      <c r="I5" s="303"/>
      <c r="J5" s="303"/>
      <c r="K5" s="303"/>
      <c r="L5" s="303"/>
      <c r="M5" s="299" t="s">
        <v>415</v>
      </c>
      <c r="N5" s="299"/>
    </row>
    <row r="6" spans="2:14" ht="25.8">
      <c r="B6" s="297"/>
      <c r="C6" s="304" t="s">
        <v>416</v>
      </c>
      <c r="D6" s="304"/>
      <c r="E6" s="304"/>
      <c r="F6" s="304"/>
      <c r="G6" s="299"/>
      <c r="H6" s="299"/>
      <c r="I6" s="299"/>
      <c r="J6" s="299"/>
      <c r="K6" s="299"/>
      <c r="L6" s="299"/>
      <c r="M6" s="299"/>
      <c r="N6" s="299"/>
    </row>
    <row r="7" spans="2:14" ht="25.8">
      <c r="B7" s="297" t="s">
        <v>417</v>
      </c>
      <c r="C7" s="305" t="s">
        <v>418</v>
      </c>
      <c r="D7" s="301"/>
      <c r="E7" s="301"/>
      <c r="F7" s="301"/>
      <c r="G7" s="301"/>
      <c r="H7" s="301"/>
      <c r="I7" s="301"/>
      <c r="J7" s="301"/>
      <c r="K7" s="301"/>
      <c r="L7" s="301"/>
      <c r="M7" s="301"/>
      <c r="N7" s="301"/>
    </row>
  </sheetData>
  <mergeCells count="5">
    <mergeCell ref="C7:N7"/>
    <mergeCell ref="F4:H4"/>
    <mergeCell ref="C5:F5"/>
    <mergeCell ref="H5:L5"/>
    <mergeCell ref="C6:F6"/>
  </mergeCells>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EFF0A-098A-4BD9-9F59-25C96F1FA5DE}">
  <sheetPr>
    <tabColor rgb="FFFF0000"/>
  </sheetPr>
  <dimension ref="A24:A38"/>
  <sheetViews>
    <sheetView tabSelected="1" view="pageBreakPreview" zoomScaleNormal="100" zoomScaleSheetLayoutView="100" workbookViewId="0">
      <selection activeCell="Q31" sqref="Q31"/>
    </sheetView>
  </sheetViews>
  <sheetFormatPr defaultRowHeight="13.2"/>
  <sheetData>
    <row r="24" spans="1:1">
      <c r="A24" t="s">
        <v>0</v>
      </c>
    </row>
    <row r="26" spans="1:1">
      <c r="A26" t="s">
        <v>1</v>
      </c>
    </row>
    <row r="28" spans="1:1">
      <c r="A28" t="s">
        <v>2</v>
      </c>
    </row>
    <row r="30" spans="1:1">
      <c r="A30" t="s">
        <v>3</v>
      </c>
    </row>
    <row r="32" spans="1:1">
      <c r="A32" t="s">
        <v>4</v>
      </c>
    </row>
    <row r="34" spans="1:1">
      <c r="A34" t="s">
        <v>5</v>
      </c>
    </row>
    <row r="36" spans="1:1">
      <c r="A36" t="s">
        <v>6</v>
      </c>
    </row>
    <row r="38" spans="1:1">
      <c r="A38" t="s">
        <v>7</v>
      </c>
    </row>
  </sheetData>
  <phoneticPr fontId="2"/>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3F075-9655-4257-B5EB-93DBEFB10B6F}">
  <sheetPr>
    <tabColor rgb="FFFF0000"/>
  </sheetPr>
  <dimension ref="A1:M43"/>
  <sheetViews>
    <sheetView view="pageBreakPreview" zoomScale="161" zoomScaleNormal="100" zoomScaleSheetLayoutView="161" workbookViewId="0">
      <selection activeCell="G28" sqref="G28"/>
    </sheetView>
  </sheetViews>
  <sheetFormatPr defaultRowHeight="13.2"/>
  <cols>
    <col min="2" max="2" width="9.77734375" customWidth="1"/>
    <col min="3" max="3" width="7.88671875" customWidth="1"/>
    <col min="4" max="4" width="9.5546875" customWidth="1"/>
    <col min="5" max="5" width="8.88671875" customWidth="1"/>
    <col min="7" max="7" width="8.77734375" customWidth="1"/>
    <col min="8" max="8" width="9" customWidth="1"/>
  </cols>
  <sheetData>
    <row r="1" spans="1:13">
      <c r="A1" s="35" t="s">
        <v>8</v>
      </c>
      <c r="B1" s="35"/>
      <c r="C1" s="35"/>
      <c r="D1" s="35"/>
      <c r="E1" s="35"/>
      <c r="F1" s="35"/>
      <c r="G1" s="35"/>
      <c r="H1" s="35"/>
      <c r="I1" s="35"/>
      <c r="J1" s="35"/>
      <c r="K1" s="35"/>
    </row>
    <row r="2" spans="1:13">
      <c r="A2" s="35"/>
      <c r="B2" s="35"/>
      <c r="C2" s="35"/>
      <c r="D2" s="35"/>
      <c r="E2" s="35"/>
      <c r="F2" s="35"/>
      <c r="G2" s="35"/>
      <c r="H2" s="35"/>
      <c r="I2" s="35"/>
      <c r="J2" s="35"/>
      <c r="K2" s="35"/>
    </row>
    <row r="3" spans="1:13" ht="19.2">
      <c r="A3" s="128" t="s">
        <v>9</v>
      </c>
      <c r="B3" s="128"/>
      <c r="C3" s="128"/>
      <c r="D3" s="128"/>
      <c r="E3" s="128"/>
      <c r="F3" s="128"/>
      <c r="G3" s="128"/>
      <c r="H3" s="128"/>
      <c r="I3" s="128"/>
      <c r="J3" s="128"/>
      <c r="K3" s="35"/>
    </row>
    <row r="4" spans="1:13">
      <c r="A4" s="35"/>
      <c r="B4" s="35"/>
      <c r="C4" s="35"/>
      <c r="D4" s="35"/>
      <c r="E4" s="35"/>
      <c r="F4" s="35"/>
      <c r="G4" s="35"/>
      <c r="H4" s="35"/>
      <c r="I4" s="35"/>
      <c r="J4" s="35"/>
      <c r="K4" s="35"/>
    </row>
    <row r="5" spans="1:13">
      <c r="A5" s="35"/>
      <c r="B5" s="35"/>
      <c r="C5" s="35"/>
      <c r="D5" s="35"/>
      <c r="E5" s="35"/>
      <c r="F5" s="35"/>
      <c r="G5" s="35"/>
      <c r="H5" s="129"/>
      <c r="I5" s="130"/>
      <c r="J5" s="131"/>
      <c r="K5" s="35"/>
    </row>
    <row r="6" spans="1:13">
      <c r="A6" s="123" t="s">
        <v>20</v>
      </c>
      <c r="B6" s="123"/>
      <c r="C6" s="123"/>
      <c r="D6" s="123"/>
      <c r="E6" s="123"/>
      <c r="F6" s="123"/>
      <c r="G6" s="123"/>
      <c r="H6" s="123"/>
      <c r="I6" s="123"/>
      <c r="J6" s="123"/>
      <c r="K6" s="35"/>
    </row>
    <row r="7" spans="1:13">
      <c r="A7" s="35"/>
      <c r="B7" s="35"/>
      <c r="C7" s="35"/>
      <c r="D7" s="35"/>
      <c r="E7" s="35"/>
      <c r="F7" s="35"/>
      <c r="G7" s="35"/>
      <c r="H7" s="35"/>
      <c r="I7" s="35"/>
      <c r="J7" s="35"/>
      <c r="K7" s="35"/>
    </row>
    <row r="8" spans="1:13">
      <c r="A8" s="58"/>
      <c r="B8" s="58"/>
      <c r="C8" s="58"/>
      <c r="D8" s="124" t="s">
        <v>193</v>
      </c>
      <c r="E8" s="124"/>
      <c r="F8" s="124"/>
      <c r="G8" s="125"/>
      <c r="H8" s="118"/>
      <c r="I8" s="118"/>
      <c r="J8" s="118"/>
      <c r="K8" s="35"/>
    </row>
    <row r="9" spans="1:13">
      <c r="A9" s="35" t="s">
        <v>191</v>
      </c>
      <c r="B9" s="35"/>
      <c r="C9" s="35"/>
      <c r="D9" s="127" t="s">
        <v>192</v>
      </c>
      <c r="E9" s="127"/>
      <c r="F9" s="127"/>
      <c r="G9" s="125"/>
      <c r="H9" s="118"/>
      <c r="I9" s="118"/>
      <c r="J9" s="118"/>
      <c r="K9" s="35"/>
    </row>
    <row r="10" spans="1:13">
      <c r="A10" s="58"/>
      <c r="B10" s="58"/>
      <c r="C10" s="58"/>
      <c r="D10" s="124" t="s">
        <v>193</v>
      </c>
      <c r="E10" s="124"/>
      <c r="F10" s="124"/>
      <c r="G10" s="125"/>
      <c r="H10" s="118"/>
      <c r="I10" s="118"/>
      <c r="J10" s="118"/>
      <c r="K10" s="35"/>
    </row>
    <row r="11" spans="1:13">
      <c r="A11" s="35" t="s">
        <v>54</v>
      </c>
      <c r="B11" s="35"/>
      <c r="C11" s="35"/>
      <c r="D11" s="116" t="s">
        <v>55</v>
      </c>
      <c r="E11" s="116"/>
      <c r="F11" s="116"/>
      <c r="G11" s="125"/>
      <c r="H11" s="118"/>
      <c r="I11" s="118"/>
      <c r="J11" s="118"/>
      <c r="K11" s="35"/>
    </row>
    <row r="12" spans="1:13">
      <c r="A12" s="58"/>
      <c r="B12" s="58"/>
      <c r="C12" s="58"/>
      <c r="D12" s="124" t="s">
        <v>193</v>
      </c>
      <c r="E12" s="124"/>
      <c r="F12" s="124"/>
      <c r="G12" s="125"/>
      <c r="H12" s="118"/>
      <c r="I12" s="118"/>
      <c r="J12" s="118"/>
      <c r="K12" s="35"/>
    </row>
    <row r="13" spans="1:13">
      <c r="A13" s="35" t="s">
        <v>54</v>
      </c>
      <c r="B13" s="35"/>
      <c r="C13" s="35"/>
      <c r="D13" s="116" t="s">
        <v>194</v>
      </c>
      <c r="E13" s="116"/>
      <c r="F13" s="116"/>
      <c r="G13" s="125"/>
      <c r="H13" s="118"/>
      <c r="I13" s="118"/>
      <c r="J13" s="118"/>
      <c r="K13" s="35"/>
    </row>
    <row r="14" spans="1:13">
      <c r="A14" s="35"/>
      <c r="B14" s="35"/>
      <c r="C14" s="35"/>
      <c r="D14" s="35"/>
      <c r="E14" s="35"/>
      <c r="F14" s="35"/>
      <c r="G14" s="35"/>
      <c r="H14" s="35"/>
      <c r="I14" s="35"/>
      <c r="J14" s="35"/>
      <c r="K14" s="35"/>
    </row>
    <row r="15" spans="1:13">
      <c r="A15" s="40" t="s">
        <v>386</v>
      </c>
      <c r="B15" s="44" t="s">
        <v>199</v>
      </c>
      <c r="C15" s="40">
        <v>9</v>
      </c>
      <c r="D15" s="123" t="s">
        <v>195</v>
      </c>
      <c r="E15" s="123"/>
      <c r="F15" s="123"/>
      <c r="G15" s="123"/>
      <c r="H15" s="123"/>
      <c r="I15" s="123"/>
      <c r="J15" s="123"/>
      <c r="K15" s="35"/>
    </row>
    <row r="16" spans="1:13">
      <c r="A16" s="126" t="s">
        <v>21</v>
      </c>
      <c r="B16" s="126"/>
      <c r="C16" s="126"/>
      <c r="D16" s="126"/>
      <c r="E16" s="126"/>
      <c r="F16" s="126"/>
      <c r="G16" s="126"/>
      <c r="H16" s="126"/>
      <c r="I16" s="126"/>
      <c r="J16" s="126"/>
      <c r="K16" s="52"/>
      <c r="L16" s="1"/>
      <c r="M16" s="1"/>
    </row>
    <row r="17" spans="1:12">
      <c r="A17" s="127" t="s">
        <v>10</v>
      </c>
      <c r="B17" s="127"/>
      <c r="C17" s="127"/>
      <c r="D17" s="127"/>
      <c r="E17" s="127"/>
      <c r="F17" s="127"/>
      <c r="G17" s="127"/>
      <c r="H17" s="127"/>
      <c r="I17" s="127"/>
      <c r="J17" s="127"/>
      <c r="K17" s="35"/>
    </row>
    <row r="18" spans="1:12">
      <c r="A18" s="123" t="s">
        <v>22</v>
      </c>
      <c r="B18" s="123"/>
      <c r="C18" s="123"/>
      <c r="D18" s="35" t="s">
        <v>389</v>
      </c>
      <c r="E18" s="35"/>
      <c r="F18" s="35" t="s">
        <v>200</v>
      </c>
      <c r="G18" s="35"/>
      <c r="H18" s="118"/>
      <c r="I18" s="118"/>
      <c r="J18" s="35" t="s">
        <v>201</v>
      </c>
      <c r="K18" s="35"/>
    </row>
    <row r="19" spans="1:12">
      <c r="A19" s="35"/>
      <c r="B19" s="35"/>
      <c r="C19" s="35"/>
      <c r="D19" s="35"/>
      <c r="E19" s="35"/>
      <c r="F19" s="35"/>
      <c r="G19" s="35"/>
      <c r="H19" s="35"/>
      <c r="I19" s="35"/>
      <c r="J19" s="35"/>
      <c r="K19" s="35"/>
    </row>
    <row r="20" spans="1:12">
      <c r="A20" s="35" t="s">
        <v>23</v>
      </c>
      <c r="B20" s="35"/>
      <c r="C20" s="35"/>
      <c r="D20" s="114" t="s">
        <v>388</v>
      </c>
      <c r="E20" s="114"/>
      <c r="F20" s="114"/>
      <c r="G20" s="114"/>
      <c r="H20" s="114"/>
      <c r="I20" s="114"/>
      <c r="J20" s="114"/>
      <c r="K20" s="35"/>
    </row>
    <row r="21" spans="1:12">
      <c r="A21" s="35" t="s">
        <v>24</v>
      </c>
      <c r="B21" s="35"/>
      <c r="C21" s="35"/>
      <c r="D21" s="115" t="s">
        <v>387</v>
      </c>
      <c r="E21" s="115"/>
      <c r="F21" s="115"/>
      <c r="G21" s="115"/>
      <c r="H21" s="115"/>
      <c r="I21" s="115"/>
      <c r="J21" s="115"/>
      <c r="K21" s="35"/>
    </row>
    <row r="22" spans="1:12">
      <c r="A22" s="35"/>
      <c r="B22" s="35"/>
      <c r="C22" s="35"/>
      <c r="D22" s="35"/>
      <c r="E22" s="35"/>
      <c r="F22" s="35"/>
      <c r="G22" s="35"/>
      <c r="H22" s="35"/>
      <c r="I22" s="35"/>
      <c r="J22" s="35"/>
      <c r="K22" s="35"/>
    </row>
    <row r="23" spans="1:12">
      <c r="A23" s="35" t="s">
        <v>25</v>
      </c>
      <c r="B23" s="35"/>
      <c r="C23" s="35"/>
      <c r="D23" s="114" t="s">
        <v>391</v>
      </c>
      <c r="E23" s="114"/>
      <c r="F23" s="114"/>
      <c r="G23" s="114"/>
      <c r="H23" s="114"/>
      <c r="I23" s="114"/>
      <c r="J23" s="114"/>
      <c r="K23" s="114"/>
    </row>
    <row r="24" spans="1:12">
      <c r="A24" s="35" t="s">
        <v>26</v>
      </c>
      <c r="B24" s="35"/>
      <c r="C24" s="35"/>
      <c r="D24" s="59"/>
      <c r="E24" s="59" t="s">
        <v>202</v>
      </c>
      <c r="F24" s="51"/>
      <c r="G24" s="59" t="s">
        <v>196</v>
      </c>
      <c r="H24" s="59"/>
      <c r="I24" s="59"/>
      <c r="J24" s="59"/>
      <c r="K24" s="35"/>
    </row>
    <row r="25" spans="1:12">
      <c r="A25" s="35"/>
      <c r="B25" s="35"/>
      <c r="C25" s="35"/>
      <c r="D25" s="35"/>
      <c r="E25" s="35"/>
      <c r="F25" s="35"/>
      <c r="G25" s="35"/>
      <c r="H25" s="35"/>
      <c r="I25" s="35"/>
      <c r="J25" s="35"/>
      <c r="K25" s="35"/>
    </row>
    <row r="26" spans="1:12">
      <c r="A26" s="35" t="s">
        <v>27</v>
      </c>
      <c r="B26" s="35"/>
      <c r="C26" s="35"/>
      <c r="D26" s="114" t="s">
        <v>390</v>
      </c>
      <c r="E26" s="114"/>
      <c r="F26" s="114"/>
      <c r="G26" s="114"/>
      <c r="H26" s="114"/>
      <c r="I26" s="114"/>
      <c r="J26" s="114"/>
      <c r="K26" s="114"/>
    </row>
    <row r="27" spans="1:12">
      <c r="A27" s="35" t="s">
        <v>26</v>
      </c>
      <c r="B27" s="35"/>
      <c r="C27" s="35"/>
      <c r="D27" s="117" t="s">
        <v>203</v>
      </c>
      <c r="E27" s="117"/>
      <c r="F27" s="51"/>
      <c r="G27" s="59" t="s">
        <v>196</v>
      </c>
      <c r="H27" s="83"/>
      <c r="I27" s="59"/>
      <c r="J27" s="59"/>
      <c r="K27" s="35"/>
    </row>
    <row r="28" spans="1:12">
      <c r="A28" s="116" t="s">
        <v>28</v>
      </c>
      <c r="B28" s="116"/>
      <c r="C28" s="116"/>
      <c r="D28" s="118"/>
      <c r="E28" s="118"/>
      <c r="F28" s="35"/>
      <c r="G28" s="35"/>
      <c r="H28" s="35"/>
      <c r="I28" s="35"/>
      <c r="J28" s="35"/>
      <c r="K28" s="35"/>
    </row>
    <row r="29" spans="1:12">
      <c r="A29" s="116" t="s">
        <v>12</v>
      </c>
      <c r="B29" s="116"/>
      <c r="C29" s="116"/>
      <c r="D29" s="118"/>
      <c r="E29" s="118"/>
      <c r="F29" s="35"/>
      <c r="G29" s="35"/>
      <c r="H29" s="35"/>
      <c r="I29" s="35"/>
      <c r="J29" s="35"/>
      <c r="K29" s="35"/>
    </row>
    <row r="30" spans="1:12">
      <c r="A30" s="116" t="s">
        <v>15</v>
      </c>
      <c r="B30" s="116"/>
      <c r="C30" s="116"/>
      <c r="D30" s="119"/>
      <c r="E30" s="119"/>
      <c r="F30" s="35"/>
      <c r="G30" s="35"/>
      <c r="H30" s="35"/>
      <c r="I30" s="35"/>
      <c r="J30" s="35"/>
      <c r="K30" s="35"/>
    </row>
    <row r="31" spans="1:12">
      <c r="A31" s="116" t="s">
        <v>16</v>
      </c>
      <c r="B31" s="116"/>
      <c r="C31" s="116"/>
      <c r="D31" s="120"/>
      <c r="E31" s="121"/>
      <c r="F31" s="121"/>
      <c r="G31" s="121"/>
      <c r="H31" s="121"/>
      <c r="I31" s="122"/>
      <c r="J31" s="35"/>
      <c r="K31" s="35"/>
    </row>
    <row r="32" spans="1:12">
      <c r="A32" s="116" t="s">
        <v>17</v>
      </c>
      <c r="B32" s="116"/>
      <c r="C32" s="116"/>
      <c r="D32" s="84"/>
      <c r="E32" s="85"/>
      <c r="F32" s="97"/>
      <c r="G32" s="57"/>
      <c r="H32" s="60" t="s">
        <v>213</v>
      </c>
      <c r="I32" s="69"/>
      <c r="J32" s="60" t="s">
        <v>215</v>
      </c>
      <c r="K32" s="51"/>
      <c r="L32" s="35" t="s">
        <v>248</v>
      </c>
    </row>
    <row r="33" spans="1:11">
      <c r="A33" s="116" t="s">
        <v>18</v>
      </c>
      <c r="B33" s="116"/>
      <c r="C33" s="116"/>
      <c r="D33" s="35"/>
      <c r="E33" s="39"/>
      <c r="F33" s="35" t="s">
        <v>198</v>
      </c>
      <c r="G33" s="35"/>
      <c r="H33" s="35"/>
      <c r="I33" s="61"/>
      <c r="J33" s="51"/>
      <c r="K33" s="35" t="s">
        <v>197</v>
      </c>
    </row>
    <row r="34" spans="1:11">
      <c r="A34" s="116" t="s">
        <v>19</v>
      </c>
      <c r="B34" s="116"/>
      <c r="C34" s="116"/>
      <c r="D34" s="70"/>
      <c r="E34" s="35" t="s">
        <v>135</v>
      </c>
      <c r="F34" s="35"/>
      <c r="G34" s="35"/>
      <c r="H34" s="35"/>
      <c r="I34" s="35"/>
      <c r="J34" s="35"/>
      <c r="K34" s="35"/>
    </row>
    <row r="35" spans="1:11">
      <c r="A35" s="35"/>
      <c r="B35" s="35"/>
      <c r="C35" s="35"/>
      <c r="D35" s="35"/>
      <c r="E35" s="35"/>
      <c r="F35" s="35"/>
      <c r="G35" s="35"/>
      <c r="H35" s="35"/>
      <c r="I35" s="35"/>
      <c r="J35" s="35"/>
      <c r="K35" s="35"/>
    </row>
    <row r="36" spans="1:11">
      <c r="A36" s="35"/>
      <c r="B36" s="35"/>
      <c r="C36" s="35"/>
      <c r="D36" s="35"/>
      <c r="E36" s="35"/>
      <c r="F36" s="35"/>
      <c r="G36" s="35"/>
      <c r="H36" s="35"/>
      <c r="I36" s="35"/>
      <c r="J36" s="35"/>
      <c r="K36" s="35"/>
    </row>
    <row r="37" spans="1:11">
      <c r="A37" s="35" t="s">
        <v>13</v>
      </c>
      <c r="B37" s="35"/>
      <c r="C37" s="35"/>
      <c r="D37" s="35"/>
      <c r="E37" s="35"/>
      <c r="F37" s="35"/>
      <c r="G37" s="35"/>
      <c r="H37" s="35"/>
      <c r="I37" s="35"/>
      <c r="J37" s="35"/>
      <c r="K37" s="35"/>
    </row>
    <row r="38" spans="1:11">
      <c r="A38" s="35"/>
      <c r="B38" s="35"/>
      <c r="C38" s="35"/>
      <c r="D38" s="35"/>
      <c r="E38" s="35"/>
      <c r="F38" s="35"/>
      <c r="G38" s="35"/>
      <c r="H38" s="35"/>
      <c r="I38" s="35"/>
      <c r="J38" s="35"/>
      <c r="K38" s="35"/>
    </row>
    <row r="39" spans="1:11">
      <c r="A39" s="35" t="s">
        <v>14</v>
      </c>
      <c r="B39" s="35"/>
      <c r="C39" s="35"/>
      <c r="D39" s="35"/>
      <c r="E39" s="35"/>
      <c r="F39" s="35"/>
      <c r="G39" s="35"/>
      <c r="H39" s="35"/>
      <c r="I39" s="35"/>
      <c r="J39" s="35"/>
      <c r="K39" s="35"/>
    </row>
    <row r="40" spans="1:11">
      <c r="A40" s="35" t="s">
        <v>11</v>
      </c>
      <c r="B40" s="35"/>
      <c r="C40" s="35"/>
      <c r="D40" s="35"/>
      <c r="E40" s="35"/>
      <c r="F40" s="35"/>
      <c r="G40" s="35"/>
      <c r="H40" s="35"/>
      <c r="I40" s="35"/>
      <c r="J40" s="35"/>
      <c r="K40" s="35"/>
    </row>
    <row r="41" spans="1:11">
      <c r="A41" s="35"/>
      <c r="B41" s="35"/>
      <c r="C41" s="35"/>
      <c r="D41" s="35"/>
      <c r="E41" s="35"/>
      <c r="F41" s="35"/>
      <c r="G41" s="35"/>
      <c r="H41" s="35"/>
      <c r="I41" s="35"/>
      <c r="J41" s="35"/>
      <c r="K41" s="35"/>
    </row>
    <row r="42" spans="1:11">
      <c r="A42" s="35"/>
      <c r="B42" s="35"/>
      <c r="C42" s="35"/>
      <c r="D42" s="35"/>
      <c r="E42" s="35"/>
      <c r="F42" s="35"/>
      <c r="G42" s="35"/>
      <c r="H42" s="35"/>
      <c r="I42" s="35"/>
      <c r="J42" s="35"/>
      <c r="K42" s="35"/>
    </row>
    <row r="43" spans="1:11">
      <c r="A43" s="35"/>
      <c r="B43" s="35"/>
      <c r="C43" s="35"/>
      <c r="D43" s="35"/>
      <c r="E43" s="35"/>
      <c r="F43" s="35"/>
      <c r="G43" s="35"/>
      <c r="H43" s="35"/>
      <c r="I43" s="35"/>
      <c r="J43" s="35"/>
      <c r="K43" s="35"/>
    </row>
  </sheetData>
  <mergeCells count="36">
    <mergeCell ref="A3:J3"/>
    <mergeCell ref="A6:J6"/>
    <mergeCell ref="D8:F8"/>
    <mergeCell ref="G8:J8"/>
    <mergeCell ref="D9:F9"/>
    <mergeCell ref="G9:J9"/>
    <mergeCell ref="H5:J5"/>
    <mergeCell ref="A18:C18"/>
    <mergeCell ref="H18:I18"/>
    <mergeCell ref="D10:F10"/>
    <mergeCell ref="G10:J10"/>
    <mergeCell ref="D11:F11"/>
    <mergeCell ref="G11:J11"/>
    <mergeCell ref="D12:F12"/>
    <mergeCell ref="G12:J12"/>
    <mergeCell ref="D13:F13"/>
    <mergeCell ref="G13:J13"/>
    <mergeCell ref="D15:J15"/>
    <mergeCell ref="A16:J16"/>
    <mergeCell ref="A17:J17"/>
    <mergeCell ref="D26:K26"/>
    <mergeCell ref="D23:K23"/>
    <mergeCell ref="D20:J20"/>
    <mergeCell ref="D21:J21"/>
    <mergeCell ref="A34:C34"/>
    <mergeCell ref="D27:E27"/>
    <mergeCell ref="A28:C28"/>
    <mergeCell ref="D28:E28"/>
    <mergeCell ref="A29:C29"/>
    <mergeCell ref="D29:E29"/>
    <mergeCell ref="A30:C30"/>
    <mergeCell ref="D30:E30"/>
    <mergeCell ref="A31:C31"/>
    <mergeCell ref="A32:C32"/>
    <mergeCell ref="A33:C33"/>
    <mergeCell ref="D31:I31"/>
  </mergeCells>
  <phoneticPr fontId="2"/>
  <pageMargins left="0.7" right="0.7" top="0.75" bottom="0.75" header="0.3" footer="0.3"/>
  <pageSetup paperSize="9" scale="8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3</xdr:col>
                    <xdr:colOff>137160</xdr:colOff>
                    <xdr:row>18</xdr:row>
                    <xdr:rowOff>144780</xdr:rowOff>
                  </from>
                  <to>
                    <xdr:col>4</xdr:col>
                    <xdr:colOff>434340</xdr:colOff>
                    <xdr:row>20</xdr:row>
                    <xdr:rowOff>30480</xdr:rowOff>
                  </to>
                </anchor>
              </controlPr>
            </control>
          </mc:Choice>
        </mc:AlternateContent>
        <mc:AlternateContent xmlns:mc="http://schemas.openxmlformats.org/markup-compatibility/2006">
          <mc:Choice Requires="x14">
            <control shapeId="3075" r:id="rId5" name="Check Box 3">
              <controlPr defaultSize="0" autoFill="0" autoLine="0" autoPict="0">
                <anchor moveWithCells="1">
                  <from>
                    <xdr:col>4</xdr:col>
                    <xdr:colOff>487680</xdr:colOff>
                    <xdr:row>18</xdr:row>
                    <xdr:rowOff>144780</xdr:rowOff>
                  </from>
                  <to>
                    <xdr:col>6</xdr:col>
                    <xdr:colOff>228600</xdr:colOff>
                    <xdr:row>20</xdr:row>
                    <xdr:rowOff>30480</xdr:rowOff>
                  </to>
                </anchor>
              </controlPr>
            </control>
          </mc:Choice>
        </mc:AlternateContent>
        <mc:AlternateContent xmlns:mc="http://schemas.openxmlformats.org/markup-compatibility/2006">
          <mc:Choice Requires="x14">
            <control shapeId="3076" r:id="rId6" name="Check Box 4">
              <controlPr defaultSize="0" autoFill="0" autoLine="0" autoPict="0">
                <anchor moveWithCells="1">
                  <from>
                    <xdr:col>6</xdr:col>
                    <xdr:colOff>289560</xdr:colOff>
                    <xdr:row>18</xdr:row>
                    <xdr:rowOff>144780</xdr:rowOff>
                  </from>
                  <to>
                    <xdr:col>8</xdr:col>
                    <xdr:colOff>22860</xdr:colOff>
                    <xdr:row>20</xdr:row>
                    <xdr:rowOff>30480</xdr:rowOff>
                  </to>
                </anchor>
              </controlPr>
            </control>
          </mc:Choice>
        </mc:AlternateContent>
        <mc:AlternateContent xmlns:mc="http://schemas.openxmlformats.org/markup-compatibility/2006">
          <mc:Choice Requires="x14">
            <control shapeId="3077" r:id="rId7" name="Check Box 5">
              <controlPr defaultSize="0" autoFill="0" autoLine="0" autoPict="0">
                <anchor moveWithCells="1">
                  <from>
                    <xdr:col>8</xdr:col>
                    <xdr:colOff>60960</xdr:colOff>
                    <xdr:row>18</xdr:row>
                    <xdr:rowOff>144780</xdr:rowOff>
                  </from>
                  <to>
                    <xdr:col>9</xdr:col>
                    <xdr:colOff>419100</xdr:colOff>
                    <xdr:row>20</xdr:row>
                    <xdr:rowOff>30480</xdr:rowOff>
                  </to>
                </anchor>
              </controlPr>
            </control>
          </mc:Choice>
        </mc:AlternateContent>
        <mc:AlternateContent xmlns:mc="http://schemas.openxmlformats.org/markup-compatibility/2006">
          <mc:Choice Requires="x14">
            <control shapeId="3078" r:id="rId8" name="Check Box 6">
              <controlPr defaultSize="0" autoFill="0" autoLine="0" autoPict="0">
                <anchor moveWithCells="1">
                  <from>
                    <xdr:col>3</xdr:col>
                    <xdr:colOff>137160</xdr:colOff>
                    <xdr:row>19</xdr:row>
                    <xdr:rowOff>152400</xdr:rowOff>
                  </from>
                  <to>
                    <xdr:col>4</xdr:col>
                    <xdr:colOff>449580</xdr:colOff>
                    <xdr:row>21</xdr:row>
                    <xdr:rowOff>38100</xdr:rowOff>
                  </to>
                </anchor>
              </controlPr>
            </control>
          </mc:Choice>
        </mc:AlternateContent>
        <mc:AlternateContent xmlns:mc="http://schemas.openxmlformats.org/markup-compatibility/2006">
          <mc:Choice Requires="x14">
            <control shapeId="3079" r:id="rId9" name="Check Box 7">
              <controlPr defaultSize="0" autoFill="0" autoLine="0" autoPict="0">
                <anchor moveWithCells="1">
                  <from>
                    <xdr:col>3</xdr:col>
                    <xdr:colOff>510540</xdr:colOff>
                    <xdr:row>16</xdr:row>
                    <xdr:rowOff>144780</xdr:rowOff>
                  </from>
                  <to>
                    <xdr:col>5</xdr:col>
                    <xdr:colOff>205740</xdr:colOff>
                    <xdr:row>18</xdr:row>
                    <xdr:rowOff>30480</xdr:rowOff>
                  </to>
                </anchor>
              </controlPr>
            </control>
          </mc:Choice>
        </mc:AlternateContent>
        <mc:AlternateContent xmlns:mc="http://schemas.openxmlformats.org/markup-compatibility/2006">
          <mc:Choice Requires="x14">
            <control shapeId="3080" r:id="rId10" name="Check Box 8">
              <controlPr defaultSize="0" autoFill="0" autoLine="0" autoPict="0">
                <anchor moveWithCells="1">
                  <from>
                    <xdr:col>2</xdr:col>
                    <xdr:colOff>510540</xdr:colOff>
                    <xdr:row>16</xdr:row>
                    <xdr:rowOff>144780</xdr:rowOff>
                  </from>
                  <to>
                    <xdr:col>3</xdr:col>
                    <xdr:colOff>487680</xdr:colOff>
                    <xdr:row>18</xdr:row>
                    <xdr:rowOff>22860</xdr:rowOff>
                  </to>
                </anchor>
              </controlPr>
            </control>
          </mc:Choice>
        </mc:AlternateContent>
        <mc:AlternateContent xmlns:mc="http://schemas.openxmlformats.org/markup-compatibility/2006">
          <mc:Choice Requires="x14">
            <control shapeId="3081" r:id="rId11" name="Check Box 9">
              <controlPr defaultSize="0" autoFill="0" autoLine="0" autoPict="0">
                <anchor moveWithCells="1">
                  <from>
                    <xdr:col>2</xdr:col>
                    <xdr:colOff>579120</xdr:colOff>
                    <xdr:row>24</xdr:row>
                    <xdr:rowOff>137160</xdr:rowOff>
                  </from>
                  <to>
                    <xdr:col>4</xdr:col>
                    <xdr:colOff>297180</xdr:colOff>
                    <xdr:row>26</xdr:row>
                    <xdr:rowOff>15240</xdr:rowOff>
                  </to>
                </anchor>
              </controlPr>
            </control>
          </mc:Choice>
        </mc:AlternateContent>
        <mc:AlternateContent xmlns:mc="http://schemas.openxmlformats.org/markup-compatibility/2006">
          <mc:Choice Requires="x14">
            <control shapeId="3082" r:id="rId12" name="Check Box 10">
              <controlPr defaultSize="0" autoFill="0" autoLine="0" autoPict="0">
                <anchor moveWithCells="1">
                  <from>
                    <xdr:col>4</xdr:col>
                    <xdr:colOff>289560</xdr:colOff>
                    <xdr:row>24</xdr:row>
                    <xdr:rowOff>137160</xdr:rowOff>
                  </from>
                  <to>
                    <xdr:col>6</xdr:col>
                    <xdr:colOff>30480</xdr:colOff>
                    <xdr:row>26</xdr:row>
                    <xdr:rowOff>7620</xdr:rowOff>
                  </to>
                </anchor>
              </controlPr>
            </control>
          </mc:Choice>
        </mc:AlternateContent>
        <mc:AlternateContent xmlns:mc="http://schemas.openxmlformats.org/markup-compatibility/2006">
          <mc:Choice Requires="x14">
            <control shapeId="3083" r:id="rId13" name="Check Box 11">
              <controlPr defaultSize="0" autoFill="0" autoLine="0" autoPict="0">
                <anchor moveWithCells="1">
                  <from>
                    <xdr:col>5</xdr:col>
                    <xdr:colOff>548640</xdr:colOff>
                    <xdr:row>24</xdr:row>
                    <xdr:rowOff>137160</xdr:rowOff>
                  </from>
                  <to>
                    <xdr:col>7</xdr:col>
                    <xdr:colOff>281940</xdr:colOff>
                    <xdr:row>26</xdr:row>
                    <xdr:rowOff>15240</xdr:rowOff>
                  </to>
                </anchor>
              </controlPr>
            </control>
          </mc:Choice>
        </mc:AlternateContent>
        <mc:AlternateContent xmlns:mc="http://schemas.openxmlformats.org/markup-compatibility/2006">
          <mc:Choice Requires="x14">
            <control shapeId="3084" r:id="rId14" name="Check Box 12">
              <controlPr defaultSize="0" autoFill="0" autoLine="0" autoPict="0">
                <anchor moveWithCells="1">
                  <from>
                    <xdr:col>7</xdr:col>
                    <xdr:colOff>472440</xdr:colOff>
                    <xdr:row>24</xdr:row>
                    <xdr:rowOff>137160</xdr:rowOff>
                  </from>
                  <to>
                    <xdr:col>9</xdr:col>
                    <xdr:colOff>205740</xdr:colOff>
                    <xdr:row>26</xdr:row>
                    <xdr:rowOff>15240</xdr:rowOff>
                  </to>
                </anchor>
              </controlPr>
            </control>
          </mc:Choice>
        </mc:AlternateContent>
        <mc:AlternateContent xmlns:mc="http://schemas.openxmlformats.org/markup-compatibility/2006">
          <mc:Choice Requires="x14">
            <control shapeId="3085" r:id="rId15" name="Check Box 13">
              <controlPr defaultSize="0" autoFill="0" autoLine="0" autoPict="0">
                <anchor moveWithCells="1">
                  <from>
                    <xdr:col>9</xdr:col>
                    <xdr:colOff>114300</xdr:colOff>
                    <xdr:row>24</xdr:row>
                    <xdr:rowOff>137160</xdr:rowOff>
                  </from>
                  <to>
                    <xdr:col>10</xdr:col>
                    <xdr:colOff>472440</xdr:colOff>
                    <xdr:row>26</xdr:row>
                    <xdr:rowOff>22860</xdr:rowOff>
                  </to>
                </anchor>
              </controlPr>
            </control>
          </mc:Choice>
        </mc:AlternateContent>
        <mc:AlternateContent xmlns:mc="http://schemas.openxmlformats.org/markup-compatibility/2006">
          <mc:Choice Requires="x14">
            <control shapeId="3086" r:id="rId16" name="Check Box 14">
              <controlPr defaultSize="0" autoFill="0" autoLine="0" autoPict="0">
                <anchor moveWithCells="1">
                  <from>
                    <xdr:col>3</xdr:col>
                    <xdr:colOff>167640</xdr:colOff>
                    <xdr:row>25</xdr:row>
                    <xdr:rowOff>144780</xdr:rowOff>
                  </from>
                  <to>
                    <xdr:col>4</xdr:col>
                    <xdr:colOff>487680</xdr:colOff>
                    <xdr:row>27</xdr:row>
                    <xdr:rowOff>30480</xdr:rowOff>
                  </to>
                </anchor>
              </controlPr>
            </control>
          </mc:Choice>
        </mc:AlternateContent>
        <mc:AlternateContent xmlns:mc="http://schemas.openxmlformats.org/markup-compatibility/2006">
          <mc:Choice Requires="x14">
            <control shapeId="3087" r:id="rId17" name="Check Box 15">
              <controlPr defaultSize="0" autoFill="0" autoLine="0" autoPict="0">
                <anchor moveWithCells="1">
                  <from>
                    <xdr:col>2</xdr:col>
                    <xdr:colOff>594360</xdr:colOff>
                    <xdr:row>21</xdr:row>
                    <xdr:rowOff>144780</xdr:rowOff>
                  </from>
                  <to>
                    <xdr:col>4</xdr:col>
                    <xdr:colOff>304800</xdr:colOff>
                    <xdr:row>23</xdr:row>
                    <xdr:rowOff>15240</xdr:rowOff>
                  </to>
                </anchor>
              </controlPr>
            </control>
          </mc:Choice>
        </mc:AlternateContent>
        <mc:AlternateContent xmlns:mc="http://schemas.openxmlformats.org/markup-compatibility/2006">
          <mc:Choice Requires="x14">
            <control shapeId="3088" r:id="rId18" name="Check Box 16">
              <controlPr defaultSize="0" autoFill="0" autoLine="0" autoPict="0">
                <anchor moveWithCells="1">
                  <from>
                    <xdr:col>4</xdr:col>
                    <xdr:colOff>304800</xdr:colOff>
                    <xdr:row>21</xdr:row>
                    <xdr:rowOff>144780</xdr:rowOff>
                  </from>
                  <to>
                    <xdr:col>5</xdr:col>
                    <xdr:colOff>358140</xdr:colOff>
                    <xdr:row>23</xdr:row>
                    <xdr:rowOff>22860</xdr:rowOff>
                  </to>
                </anchor>
              </controlPr>
            </control>
          </mc:Choice>
        </mc:AlternateContent>
        <mc:AlternateContent xmlns:mc="http://schemas.openxmlformats.org/markup-compatibility/2006">
          <mc:Choice Requires="x14">
            <control shapeId="3089" r:id="rId19" name="Check Box 17">
              <controlPr defaultSize="0" autoFill="0" autoLine="0" autoPict="0">
                <anchor moveWithCells="1">
                  <from>
                    <xdr:col>5</xdr:col>
                    <xdr:colOff>396240</xdr:colOff>
                    <xdr:row>21</xdr:row>
                    <xdr:rowOff>144780</xdr:rowOff>
                  </from>
                  <to>
                    <xdr:col>6</xdr:col>
                    <xdr:colOff>480060</xdr:colOff>
                    <xdr:row>23</xdr:row>
                    <xdr:rowOff>15240</xdr:rowOff>
                  </to>
                </anchor>
              </controlPr>
            </control>
          </mc:Choice>
        </mc:AlternateContent>
        <mc:AlternateContent xmlns:mc="http://schemas.openxmlformats.org/markup-compatibility/2006">
          <mc:Choice Requires="x14">
            <control shapeId="3090" r:id="rId20" name="Check Box 18">
              <controlPr defaultSize="0" autoFill="0" autoLine="0" autoPict="0">
                <anchor moveWithCells="1">
                  <from>
                    <xdr:col>6</xdr:col>
                    <xdr:colOff>533400</xdr:colOff>
                    <xdr:row>21</xdr:row>
                    <xdr:rowOff>144780</xdr:rowOff>
                  </from>
                  <to>
                    <xdr:col>8</xdr:col>
                    <xdr:colOff>259080</xdr:colOff>
                    <xdr:row>23</xdr:row>
                    <xdr:rowOff>22860</xdr:rowOff>
                  </to>
                </anchor>
              </controlPr>
            </control>
          </mc:Choice>
        </mc:AlternateContent>
        <mc:AlternateContent xmlns:mc="http://schemas.openxmlformats.org/markup-compatibility/2006">
          <mc:Choice Requires="x14">
            <control shapeId="3091" r:id="rId21" name="Check Box 19">
              <controlPr defaultSize="0" autoFill="0" autoLine="0" autoPict="0">
                <anchor moveWithCells="1">
                  <from>
                    <xdr:col>8</xdr:col>
                    <xdr:colOff>327660</xdr:colOff>
                    <xdr:row>21</xdr:row>
                    <xdr:rowOff>144780</xdr:rowOff>
                  </from>
                  <to>
                    <xdr:col>9</xdr:col>
                    <xdr:colOff>358140</xdr:colOff>
                    <xdr:row>23</xdr:row>
                    <xdr:rowOff>30480</xdr:rowOff>
                  </to>
                </anchor>
              </controlPr>
            </control>
          </mc:Choice>
        </mc:AlternateContent>
        <mc:AlternateContent xmlns:mc="http://schemas.openxmlformats.org/markup-compatibility/2006">
          <mc:Choice Requires="x14">
            <control shapeId="3092" r:id="rId22" name="Check Box 20">
              <controlPr defaultSize="0" autoFill="0" autoLine="0" autoPict="0">
                <anchor moveWithCells="1">
                  <from>
                    <xdr:col>9</xdr:col>
                    <xdr:colOff>419100</xdr:colOff>
                    <xdr:row>21</xdr:row>
                    <xdr:rowOff>144780</xdr:rowOff>
                  </from>
                  <to>
                    <xdr:col>11</xdr:col>
                    <xdr:colOff>152400</xdr:colOff>
                    <xdr:row>23</xdr:row>
                    <xdr:rowOff>30480</xdr:rowOff>
                  </to>
                </anchor>
              </controlPr>
            </control>
          </mc:Choice>
        </mc:AlternateContent>
        <mc:AlternateContent xmlns:mc="http://schemas.openxmlformats.org/markup-compatibility/2006">
          <mc:Choice Requires="x14">
            <control shapeId="3093" r:id="rId23" name="Check Box 21">
              <controlPr defaultSize="0" autoFill="0" autoLine="0" autoPict="0">
                <anchor moveWithCells="1">
                  <from>
                    <xdr:col>3</xdr:col>
                    <xdr:colOff>464820</xdr:colOff>
                    <xdr:row>22</xdr:row>
                    <xdr:rowOff>137160</xdr:rowOff>
                  </from>
                  <to>
                    <xdr:col>5</xdr:col>
                    <xdr:colOff>152400</xdr:colOff>
                    <xdr:row>24</xdr:row>
                    <xdr:rowOff>22860</xdr:rowOff>
                  </to>
                </anchor>
              </controlPr>
            </control>
          </mc:Choice>
        </mc:AlternateContent>
        <mc:AlternateContent xmlns:mc="http://schemas.openxmlformats.org/markup-compatibility/2006">
          <mc:Choice Requires="x14">
            <control shapeId="3097" r:id="rId24" name="Check Box 25">
              <controlPr defaultSize="0" autoFill="0" autoLine="0" autoPict="0">
                <anchor moveWithCells="1">
                  <from>
                    <xdr:col>2</xdr:col>
                    <xdr:colOff>525780</xdr:colOff>
                    <xdr:row>30</xdr:row>
                    <xdr:rowOff>137160</xdr:rowOff>
                  </from>
                  <to>
                    <xdr:col>3</xdr:col>
                    <xdr:colOff>335280</xdr:colOff>
                    <xdr:row>32</xdr:row>
                    <xdr:rowOff>38100</xdr:rowOff>
                  </to>
                </anchor>
              </controlPr>
            </control>
          </mc:Choice>
        </mc:AlternateContent>
        <mc:AlternateContent xmlns:mc="http://schemas.openxmlformats.org/markup-compatibility/2006">
          <mc:Choice Requires="x14">
            <control shapeId="3099" r:id="rId25" name="Check Box 27">
              <controlPr defaultSize="0" autoFill="0" autoLine="0" autoPict="0">
                <anchor moveWithCells="1">
                  <from>
                    <xdr:col>3</xdr:col>
                    <xdr:colOff>297180</xdr:colOff>
                    <xdr:row>30</xdr:row>
                    <xdr:rowOff>137160</xdr:rowOff>
                  </from>
                  <to>
                    <xdr:col>4</xdr:col>
                    <xdr:colOff>30480</xdr:colOff>
                    <xdr:row>32</xdr:row>
                    <xdr:rowOff>38100</xdr:rowOff>
                  </to>
                </anchor>
              </controlPr>
            </control>
          </mc:Choice>
        </mc:AlternateContent>
        <mc:AlternateContent xmlns:mc="http://schemas.openxmlformats.org/markup-compatibility/2006">
          <mc:Choice Requires="x14">
            <control shapeId="3100" r:id="rId26" name="Check Box 28">
              <controlPr defaultSize="0" autoFill="0" autoLine="0" autoPict="0">
                <anchor moveWithCells="1">
                  <from>
                    <xdr:col>3</xdr:col>
                    <xdr:colOff>594360</xdr:colOff>
                    <xdr:row>30</xdr:row>
                    <xdr:rowOff>137160</xdr:rowOff>
                  </from>
                  <to>
                    <xdr:col>4</xdr:col>
                    <xdr:colOff>266700</xdr:colOff>
                    <xdr:row>32</xdr:row>
                    <xdr:rowOff>38100</xdr:rowOff>
                  </to>
                </anchor>
              </controlPr>
            </control>
          </mc:Choice>
        </mc:AlternateContent>
        <mc:AlternateContent xmlns:mc="http://schemas.openxmlformats.org/markup-compatibility/2006">
          <mc:Choice Requires="x14">
            <control shapeId="3101" r:id="rId27" name="Check Box 29">
              <controlPr defaultSize="0" autoFill="0" autoLine="0" autoPict="0">
                <anchor moveWithCells="1">
                  <from>
                    <xdr:col>4</xdr:col>
                    <xdr:colOff>281940</xdr:colOff>
                    <xdr:row>30</xdr:row>
                    <xdr:rowOff>137160</xdr:rowOff>
                  </from>
                  <to>
                    <xdr:col>5</xdr:col>
                    <xdr:colOff>76200</xdr:colOff>
                    <xdr:row>32</xdr:row>
                    <xdr:rowOff>38100</xdr:rowOff>
                  </to>
                </anchor>
              </controlPr>
            </control>
          </mc:Choice>
        </mc:AlternateContent>
        <mc:AlternateContent xmlns:mc="http://schemas.openxmlformats.org/markup-compatibility/2006">
          <mc:Choice Requires="x14">
            <control shapeId="3102" r:id="rId28" name="Check Box 30">
              <controlPr defaultSize="0" autoFill="0" autoLine="0" autoPict="0">
                <anchor moveWithCells="1">
                  <from>
                    <xdr:col>4</xdr:col>
                    <xdr:colOff>609600</xdr:colOff>
                    <xdr:row>30</xdr:row>
                    <xdr:rowOff>137160</xdr:rowOff>
                  </from>
                  <to>
                    <xdr:col>5</xdr:col>
                    <xdr:colOff>358140</xdr:colOff>
                    <xdr:row>32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32CCA-0EBA-4E4C-BE52-DDBA6F370174}">
  <sheetPr>
    <tabColor rgb="FFFF0000"/>
  </sheetPr>
  <dimension ref="A1:J25"/>
  <sheetViews>
    <sheetView view="pageBreakPreview" zoomScale="115" zoomScaleNormal="100" zoomScaleSheetLayoutView="115" workbookViewId="0">
      <selection activeCell="K9" sqref="K9"/>
    </sheetView>
  </sheetViews>
  <sheetFormatPr defaultRowHeight="13.2"/>
  <sheetData>
    <row r="1" spans="1:10">
      <c r="A1" s="35"/>
      <c r="B1" s="35"/>
      <c r="C1" s="35"/>
      <c r="D1" s="35"/>
      <c r="E1" s="35"/>
      <c r="F1" s="35"/>
      <c r="G1" s="35"/>
      <c r="H1" s="35"/>
      <c r="I1" s="35"/>
      <c r="J1" s="35"/>
    </row>
    <row r="2" spans="1:10">
      <c r="A2" s="35" t="s">
        <v>35</v>
      </c>
      <c r="B2" s="35"/>
      <c r="C2" s="35"/>
      <c r="D2" s="35"/>
      <c r="E2" s="35"/>
      <c r="F2" s="35"/>
      <c r="G2" s="35"/>
      <c r="H2" s="35"/>
      <c r="I2" s="35"/>
      <c r="J2" s="35"/>
    </row>
    <row r="3" spans="1:10">
      <c r="A3" s="35"/>
      <c r="B3" s="35"/>
      <c r="C3" s="35"/>
      <c r="D3" s="35"/>
      <c r="E3" s="35"/>
      <c r="F3" s="35"/>
      <c r="G3" s="35"/>
      <c r="H3" s="35"/>
      <c r="I3" s="35"/>
      <c r="J3" s="35"/>
    </row>
    <row r="4" spans="1:10">
      <c r="A4" s="35" t="s">
        <v>36</v>
      </c>
      <c r="B4" s="35"/>
      <c r="C4" s="35"/>
      <c r="D4" s="35"/>
      <c r="E4" s="35"/>
      <c r="F4" s="35"/>
      <c r="G4" s="35"/>
      <c r="H4" s="35"/>
      <c r="I4" s="35"/>
      <c r="J4" s="35"/>
    </row>
    <row r="5" spans="1:10">
      <c r="A5" s="35" t="s">
        <v>29</v>
      </c>
      <c r="B5" s="35"/>
      <c r="C5" s="35"/>
      <c r="D5" s="35"/>
      <c r="E5" s="35"/>
      <c r="F5" s="35"/>
      <c r="G5" s="35"/>
      <c r="H5" s="35"/>
      <c r="I5" s="35"/>
      <c r="J5" s="35"/>
    </row>
    <row r="6" spans="1:10">
      <c r="A6" s="35"/>
      <c r="B6" s="35"/>
      <c r="C6" s="35"/>
      <c r="D6" s="35"/>
      <c r="E6" s="35"/>
      <c r="F6" s="35"/>
      <c r="G6" s="35"/>
      <c r="H6" s="35"/>
      <c r="I6" s="35"/>
      <c r="J6" s="35"/>
    </row>
    <row r="7" spans="1:10">
      <c r="A7" s="35" t="s">
        <v>30</v>
      </c>
      <c r="B7" s="35"/>
      <c r="C7" s="35"/>
      <c r="D7" s="35"/>
      <c r="E7" s="35"/>
      <c r="F7" s="35"/>
      <c r="G7" s="35"/>
      <c r="H7" s="35"/>
      <c r="I7" s="35"/>
      <c r="J7" s="35"/>
    </row>
    <row r="8" spans="1:10">
      <c r="A8" s="35" t="s">
        <v>204</v>
      </c>
      <c r="B8" s="35"/>
      <c r="C8" s="35"/>
      <c r="D8" s="40">
        <f>COUNTA('様式３号 '!B7:B11)</f>
        <v>0</v>
      </c>
      <c r="E8" s="35" t="s">
        <v>205</v>
      </c>
      <c r="F8" s="35"/>
      <c r="G8" s="40">
        <f>COUNTA('様式３号 '!B25:B29)</f>
        <v>0</v>
      </c>
      <c r="H8" s="35" t="s">
        <v>206</v>
      </c>
      <c r="I8" s="35"/>
      <c r="J8" s="35"/>
    </row>
    <row r="9" spans="1:10">
      <c r="A9" s="35" t="s">
        <v>32</v>
      </c>
      <c r="B9" s="35"/>
      <c r="C9" s="35"/>
      <c r="D9" s="35"/>
      <c r="E9" s="35"/>
      <c r="F9" s="35"/>
      <c r="G9" s="35"/>
      <c r="H9" s="35"/>
      <c r="I9" s="35"/>
      <c r="J9" s="35"/>
    </row>
    <row r="10" spans="1:10">
      <c r="A10" s="35" t="s">
        <v>33</v>
      </c>
      <c r="B10" s="35"/>
      <c r="C10" s="35"/>
      <c r="D10" s="35"/>
      <c r="E10" s="35"/>
      <c r="F10" s="35"/>
      <c r="G10" s="35"/>
      <c r="H10" s="35"/>
      <c r="I10" s="35"/>
      <c r="J10" s="35"/>
    </row>
    <row r="11" spans="1:10">
      <c r="A11" s="35" t="s">
        <v>34</v>
      </c>
      <c r="B11" s="35"/>
      <c r="C11" s="35"/>
      <c r="D11" s="35"/>
      <c r="E11" s="35"/>
      <c r="F11" s="35"/>
      <c r="G11" s="35"/>
      <c r="H11" s="35"/>
      <c r="I11" s="35"/>
      <c r="J11" s="35"/>
    </row>
    <row r="12" spans="1:10">
      <c r="A12" s="35"/>
      <c r="B12" s="35"/>
      <c r="C12" s="35"/>
      <c r="D12" s="35"/>
      <c r="E12" s="35"/>
      <c r="F12" s="35"/>
      <c r="G12" s="35"/>
      <c r="H12" s="35"/>
      <c r="I12" s="35"/>
      <c r="J12" s="35"/>
    </row>
    <row r="13" spans="1:10">
      <c r="A13" s="35" t="s">
        <v>31</v>
      </c>
      <c r="B13" s="35"/>
      <c r="C13" s="35"/>
      <c r="D13" s="35"/>
      <c r="E13" s="35"/>
      <c r="F13" s="35"/>
      <c r="G13" s="35"/>
      <c r="H13" s="35"/>
      <c r="I13" s="35"/>
      <c r="J13" s="35"/>
    </row>
    <row r="14" spans="1:10">
      <c r="A14" s="35"/>
      <c r="B14" s="35"/>
      <c r="C14" s="35"/>
      <c r="D14" s="35"/>
      <c r="E14" s="35"/>
      <c r="F14" s="35"/>
      <c r="G14" s="35"/>
      <c r="H14" s="35"/>
      <c r="I14" s="35"/>
      <c r="J14" s="35"/>
    </row>
    <row r="15" spans="1:10">
      <c r="A15" s="35"/>
      <c r="B15" s="35"/>
      <c r="C15" s="35"/>
      <c r="D15" s="35"/>
      <c r="E15" s="35"/>
      <c r="F15" s="35"/>
      <c r="G15" s="35"/>
      <c r="H15" s="35"/>
      <c r="I15" s="35"/>
      <c r="J15" s="35"/>
    </row>
    <row r="16" spans="1:10">
      <c r="A16" s="35"/>
      <c r="B16" s="35"/>
      <c r="C16" s="35"/>
      <c r="D16" s="35"/>
      <c r="E16" s="35"/>
      <c r="F16" s="35"/>
      <c r="G16" s="35"/>
      <c r="H16" s="35"/>
      <c r="I16" s="35"/>
      <c r="J16" s="35"/>
    </row>
    <row r="17" spans="1:10">
      <c r="A17" s="35"/>
      <c r="B17" s="35"/>
      <c r="C17" s="35"/>
      <c r="D17" s="35"/>
      <c r="E17" s="35"/>
      <c r="F17" s="35"/>
      <c r="G17" s="35"/>
      <c r="H17" s="35"/>
      <c r="I17" s="35"/>
      <c r="J17" s="35"/>
    </row>
    <row r="18" spans="1:10">
      <c r="A18" s="35"/>
      <c r="B18" s="35"/>
      <c r="C18" s="35"/>
      <c r="D18" s="35"/>
      <c r="E18" s="35"/>
      <c r="F18" s="35"/>
      <c r="G18" s="35"/>
      <c r="H18" s="35"/>
      <c r="I18" s="35"/>
      <c r="J18" s="35"/>
    </row>
    <row r="19" spans="1:10">
      <c r="A19" s="35"/>
      <c r="B19" s="35"/>
      <c r="C19" s="35"/>
      <c r="D19" s="35"/>
      <c r="E19" s="35"/>
      <c r="F19" s="35"/>
      <c r="G19" s="35"/>
      <c r="H19" s="35"/>
      <c r="I19" s="35"/>
      <c r="J19" s="35"/>
    </row>
    <row r="20" spans="1:10">
      <c r="A20" s="35"/>
      <c r="B20" s="35"/>
      <c r="C20" s="35"/>
      <c r="D20" s="35"/>
      <c r="E20" s="35"/>
      <c r="F20" s="35"/>
      <c r="G20" s="35"/>
      <c r="H20" s="35"/>
      <c r="I20" s="35"/>
      <c r="J20" s="35"/>
    </row>
    <row r="21" spans="1:10">
      <c r="A21" s="35"/>
      <c r="B21" s="35"/>
      <c r="C21" s="35"/>
      <c r="D21" s="35"/>
      <c r="E21" s="35"/>
      <c r="F21" s="35"/>
      <c r="G21" s="35"/>
      <c r="H21" s="35"/>
      <c r="I21" s="35"/>
      <c r="J21" s="35"/>
    </row>
    <row r="22" spans="1:10">
      <c r="A22" s="35"/>
      <c r="B22" s="35"/>
      <c r="C22" s="35"/>
      <c r="D22" s="35"/>
      <c r="E22" s="35"/>
      <c r="F22" s="35"/>
      <c r="G22" s="35"/>
      <c r="H22" s="35"/>
      <c r="I22" s="35"/>
      <c r="J22" s="35"/>
    </row>
    <row r="23" spans="1:10">
      <c r="A23" s="35"/>
      <c r="B23" s="35"/>
      <c r="C23" s="35"/>
      <c r="D23" s="35"/>
      <c r="E23" s="35"/>
      <c r="F23" s="35"/>
      <c r="G23" s="35"/>
      <c r="H23" s="35"/>
      <c r="I23" s="35"/>
      <c r="J23" s="35"/>
    </row>
    <row r="24" spans="1:10">
      <c r="A24" s="35"/>
      <c r="B24" s="35"/>
      <c r="C24" s="35"/>
      <c r="D24" s="35"/>
      <c r="E24" s="35"/>
      <c r="F24" s="35"/>
      <c r="G24" s="35"/>
      <c r="H24" s="35"/>
      <c r="I24" s="35"/>
      <c r="J24" s="35"/>
    </row>
    <row r="25" spans="1:10">
      <c r="A25" s="35"/>
      <c r="B25" s="35"/>
      <c r="C25" s="35"/>
      <c r="D25" s="35"/>
      <c r="E25" s="35"/>
      <c r="F25" s="35"/>
      <c r="G25" s="35"/>
      <c r="H25" s="35"/>
      <c r="I25" s="35"/>
      <c r="J25" s="35"/>
    </row>
  </sheetData>
  <phoneticPr fontId="2"/>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F9D80-8900-445C-BFB2-200B87380C6F}">
  <sheetPr>
    <tabColor rgb="FFFF0000"/>
  </sheetPr>
  <dimension ref="A1:K39"/>
  <sheetViews>
    <sheetView view="pageBreakPreview" zoomScale="127" zoomScaleNormal="100" zoomScaleSheetLayoutView="85" workbookViewId="0">
      <selection activeCell="N16" sqref="N16"/>
    </sheetView>
  </sheetViews>
  <sheetFormatPr defaultRowHeight="13.2"/>
  <cols>
    <col min="3" max="3" width="8.88671875" customWidth="1"/>
    <col min="8" max="8" width="10.44140625" customWidth="1"/>
  </cols>
  <sheetData>
    <row r="1" spans="1:11">
      <c r="A1" s="35" t="s">
        <v>38</v>
      </c>
      <c r="B1" s="35"/>
      <c r="C1" s="35"/>
      <c r="D1" s="35"/>
      <c r="E1" s="35"/>
      <c r="F1" s="35"/>
      <c r="G1" s="35"/>
      <c r="H1" s="35"/>
      <c r="I1" s="35"/>
      <c r="J1" s="35"/>
      <c r="K1" s="35"/>
    </row>
    <row r="2" spans="1:11">
      <c r="A2" s="35"/>
      <c r="B2" s="35"/>
      <c r="C2" s="35"/>
      <c r="D2" s="35"/>
      <c r="E2" s="35"/>
      <c r="F2" s="35"/>
      <c r="G2" s="35"/>
      <c r="H2" s="35"/>
      <c r="I2" s="35"/>
      <c r="J2" s="35"/>
      <c r="K2" s="35"/>
    </row>
    <row r="3" spans="1:11">
      <c r="A3" s="35" t="s">
        <v>39</v>
      </c>
      <c r="B3" s="35"/>
      <c r="C3" s="35"/>
      <c r="D3" s="35"/>
      <c r="E3" s="35"/>
      <c r="F3" s="35"/>
      <c r="G3" s="35"/>
      <c r="H3" s="35"/>
      <c r="I3" s="35"/>
      <c r="J3" s="35"/>
      <c r="K3" s="35"/>
    </row>
    <row r="4" spans="1:11">
      <c r="A4" s="35"/>
      <c r="B4" s="35"/>
      <c r="C4" s="35"/>
      <c r="D4" s="35"/>
      <c r="E4" s="35"/>
      <c r="F4" s="35"/>
      <c r="G4" s="35"/>
      <c r="H4" s="35"/>
      <c r="I4" s="35"/>
      <c r="J4" s="35"/>
      <c r="K4" s="35"/>
    </row>
    <row r="5" spans="1:11" ht="19.2">
      <c r="A5" s="128" t="s">
        <v>40</v>
      </c>
      <c r="B5" s="128"/>
      <c r="C5" s="128"/>
      <c r="D5" s="128"/>
      <c r="E5" s="128"/>
      <c r="F5" s="128"/>
      <c r="G5" s="128"/>
      <c r="H5" s="128"/>
      <c r="I5" s="128"/>
      <c r="J5" s="128"/>
      <c r="K5" s="35"/>
    </row>
    <row r="6" spans="1:11">
      <c r="A6" s="35"/>
      <c r="B6" s="35"/>
      <c r="C6" s="35"/>
      <c r="D6" s="35"/>
      <c r="E6" s="35"/>
      <c r="F6" s="35"/>
      <c r="G6" s="35"/>
      <c r="H6" s="136"/>
      <c r="I6" s="137"/>
      <c r="J6" s="138"/>
      <c r="K6" s="35"/>
    </row>
    <row r="7" spans="1:11">
      <c r="A7" s="35"/>
      <c r="B7" s="35"/>
      <c r="C7" s="35"/>
      <c r="D7" s="35"/>
      <c r="E7" s="35"/>
      <c r="F7" s="35"/>
      <c r="G7" s="35"/>
      <c r="H7" s="35"/>
      <c r="I7" s="35"/>
      <c r="J7" s="35"/>
      <c r="K7" s="35"/>
    </row>
    <row r="8" spans="1:11">
      <c r="A8" s="123" t="s">
        <v>52</v>
      </c>
      <c r="B8" s="123"/>
      <c r="C8" s="123"/>
      <c r="D8" s="123"/>
      <c r="E8" s="123"/>
      <c r="F8" s="123"/>
      <c r="G8" s="123"/>
      <c r="H8" s="123"/>
      <c r="I8" s="123"/>
      <c r="J8" s="123"/>
      <c r="K8" s="35"/>
    </row>
    <row r="9" spans="1:11">
      <c r="A9" s="35"/>
      <c r="B9" s="35"/>
      <c r="C9" s="35"/>
      <c r="D9" s="35"/>
      <c r="E9" s="35"/>
      <c r="F9" s="35"/>
      <c r="G9" s="35"/>
      <c r="H9" s="35"/>
      <c r="I9" s="35"/>
      <c r="J9" s="35"/>
      <c r="K9" s="35"/>
    </row>
    <row r="10" spans="1:11">
      <c r="A10" s="35" t="s">
        <v>210</v>
      </c>
      <c r="B10" s="35"/>
      <c r="C10" s="35"/>
      <c r="D10" s="123" t="s">
        <v>211</v>
      </c>
      <c r="E10" s="123"/>
      <c r="F10" s="35" t="s">
        <v>53</v>
      </c>
      <c r="G10" s="118"/>
      <c r="H10" s="118"/>
      <c r="I10" s="118"/>
      <c r="J10" s="118"/>
      <c r="K10" s="35"/>
    </row>
    <row r="11" spans="1:11">
      <c r="A11" s="52" t="s">
        <v>54</v>
      </c>
      <c r="B11" s="35"/>
      <c r="C11" s="35"/>
      <c r="D11" s="35"/>
      <c r="E11" s="116" t="s">
        <v>55</v>
      </c>
      <c r="F11" s="116"/>
      <c r="G11" s="118"/>
      <c r="H11" s="118"/>
      <c r="I11" s="118"/>
      <c r="J11" s="118"/>
      <c r="K11" s="35"/>
    </row>
    <row r="12" spans="1:11">
      <c r="A12" s="35" t="s">
        <v>56</v>
      </c>
      <c r="B12" s="35"/>
      <c r="C12" s="35"/>
      <c r="D12" s="35"/>
      <c r="E12" s="116" t="s">
        <v>57</v>
      </c>
      <c r="F12" s="116"/>
      <c r="G12" s="118"/>
      <c r="H12" s="118"/>
      <c r="I12" s="118"/>
      <c r="J12" s="118"/>
      <c r="K12" s="35"/>
    </row>
    <row r="13" spans="1:11">
      <c r="A13" s="35"/>
      <c r="B13" s="35"/>
      <c r="C13" s="35"/>
      <c r="D13" s="35"/>
      <c r="E13" s="35"/>
      <c r="F13" s="35"/>
      <c r="G13" s="35"/>
      <c r="H13" s="35"/>
      <c r="I13" s="35"/>
      <c r="J13" s="35"/>
      <c r="K13" s="35"/>
    </row>
    <row r="14" spans="1:11">
      <c r="A14" s="35" t="s">
        <v>209</v>
      </c>
      <c r="B14" s="35" t="s">
        <v>208</v>
      </c>
      <c r="C14" s="133"/>
      <c r="D14" s="134"/>
      <c r="E14" s="135"/>
      <c r="F14" s="35" t="s">
        <v>207</v>
      </c>
      <c r="G14" s="35"/>
      <c r="H14" s="35"/>
      <c r="I14" s="35"/>
      <c r="J14" s="35"/>
      <c r="K14" s="35"/>
    </row>
    <row r="15" spans="1:11">
      <c r="A15" s="127" t="s">
        <v>10</v>
      </c>
      <c r="B15" s="127"/>
      <c r="C15" s="127"/>
      <c r="D15" s="127"/>
      <c r="E15" s="127"/>
      <c r="F15" s="127"/>
      <c r="G15" s="127"/>
      <c r="H15" s="127"/>
      <c r="I15" s="127"/>
      <c r="J15" s="127"/>
      <c r="K15" s="35"/>
    </row>
    <row r="16" spans="1:11">
      <c r="A16" s="35" t="s">
        <v>41</v>
      </c>
      <c r="B16" s="35"/>
      <c r="C16" s="35"/>
      <c r="D16" s="35"/>
      <c r="E16" s="35"/>
      <c r="F16" s="35"/>
      <c r="G16" s="35"/>
      <c r="H16" s="35"/>
      <c r="I16" s="35"/>
      <c r="J16" s="35"/>
      <c r="K16" s="35"/>
    </row>
    <row r="17" spans="1:11">
      <c r="A17" s="35" t="s">
        <v>42</v>
      </c>
      <c r="B17" s="35"/>
      <c r="C17" s="35"/>
      <c r="D17" s="35"/>
      <c r="E17" s="35"/>
      <c r="F17" s="35"/>
      <c r="G17" s="35"/>
      <c r="H17" s="35"/>
      <c r="I17" s="35"/>
      <c r="J17" s="35"/>
      <c r="K17" s="35"/>
    </row>
    <row r="18" spans="1:11">
      <c r="A18" s="35" t="s">
        <v>43</v>
      </c>
      <c r="B18" s="35"/>
      <c r="C18" s="35"/>
      <c r="D18" s="35"/>
      <c r="E18" s="35"/>
      <c r="F18" s="35"/>
      <c r="G18" s="35"/>
      <c r="H18" s="35"/>
      <c r="I18" s="35"/>
      <c r="J18" s="35"/>
      <c r="K18" s="35"/>
    </row>
    <row r="19" spans="1:11">
      <c r="A19" s="35" t="s">
        <v>44</v>
      </c>
      <c r="B19" s="35"/>
      <c r="C19" s="35"/>
      <c r="D19" s="35"/>
      <c r="E19" s="35"/>
      <c r="F19" s="35"/>
      <c r="G19" s="35"/>
      <c r="H19" s="35"/>
      <c r="I19" s="35"/>
      <c r="J19" s="35"/>
      <c r="K19" s="35"/>
    </row>
    <row r="20" spans="1:11">
      <c r="A20" s="35" t="s">
        <v>45</v>
      </c>
      <c r="B20" s="35"/>
      <c r="C20" s="35"/>
      <c r="D20" s="35"/>
      <c r="E20" s="35"/>
      <c r="F20" s="35"/>
      <c r="G20" s="35"/>
      <c r="H20" s="35"/>
      <c r="I20" s="35"/>
      <c r="J20" s="35"/>
      <c r="K20" s="35"/>
    </row>
    <row r="21" spans="1:11">
      <c r="A21" s="35" t="s">
        <v>46</v>
      </c>
      <c r="B21" s="35"/>
      <c r="C21" s="35"/>
      <c r="D21" s="35"/>
      <c r="E21" s="35"/>
      <c r="F21" s="35"/>
      <c r="G21" s="35"/>
      <c r="H21" s="35"/>
      <c r="I21" s="35"/>
      <c r="J21" s="35"/>
      <c r="K21" s="35"/>
    </row>
    <row r="22" spans="1:11">
      <c r="A22" s="35"/>
      <c r="B22" s="35"/>
      <c r="C22" s="35"/>
      <c r="D22" s="35"/>
      <c r="E22" s="35"/>
      <c r="F22" s="35"/>
      <c r="G22" s="35"/>
      <c r="H22" s="35"/>
      <c r="I22" s="35"/>
      <c r="J22" s="35"/>
      <c r="K22" s="35"/>
    </row>
    <row r="23" spans="1:11">
      <c r="A23" s="35" t="s">
        <v>47</v>
      </c>
      <c r="B23" s="35"/>
      <c r="C23" s="35"/>
      <c r="D23" s="35"/>
      <c r="E23" s="35"/>
      <c r="F23" s="35"/>
      <c r="G23" s="35"/>
      <c r="H23" s="35"/>
      <c r="I23" s="35"/>
      <c r="J23" s="35"/>
      <c r="K23" s="35"/>
    </row>
    <row r="24" spans="1:11">
      <c r="A24" s="56" t="s">
        <v>212</v>
      </c>
      <c r="B24" s="57"/>
      <c r="C24" s="44" t="s">
        <v>213</v>
      </c>
      <c r="D24" s="57"/>
      <c r="E24" s="44" t="s">
        <v>215</v>
      </c>
      <c r="F24" s="57"/>
      <c r="G24" s="44" t="s">
        <v>214</v>
      </c>
      <c r="H24" s="35"/>
      <c r="I24" s="35"/>
      <c r="J24" s="35"/>
      <c r="K24" s="35"/>
    </row>
    <row r="25" spans="1:11">
      <c r="A25" s="56" t="s">
        <v>216</v>
      </c>
      <c r="B25" s="57"/>
      <c r="C25" s="44" t="s">
        <v>213</v>
      </c>
      <c r="D25" s="57"/>
      <c r="E25" s="44" t="s">
        <v>215</v>
      </c>
      <c r="F25" s="57"/>
      <c r="G25" s="44" t="s">
        <v>214</v>
      </c>
      <c r="H25" s="35"/>
      <c r="I25" s="35"/>
      <c r="J25" s="35"/>
      <c r="K25" s="35"/>
    </row>
    <row r="26" spans="1:11">
      <c r="A26" s="35"/>
      <c r="B26" s="35"/>
      <c r="C26" s="35"/>
      <c r="D26" s="35"/>
      <c r="E26" s="35"/>
      <c r="F26" s="35"/>
      <c r="G26" s="35"/>
      <c r="H26" s="35"/>
      <c r="I26" s="35"/>
      <c r="J26" s="35"/>
      <c r="K26" s="35"/>
    </row>
    <row r="27" spans="1:11">
      <c r="A27" s="35" t="s">
        <v>48</v>
      </c>
      <c r="B27" s="35"/>
      <c r="C27" s="35"/>
      <c r="D27" s="35"/>
      <c r="E27" s="35"/>
      <c r="F27" s="35"/>
      <c r="G27" s="35"/>
      <c r="H27" s="35"/>
      <c r="I27" s="35"/>
      <c r="J27" s="35"/>
      <c r="K27" s="35"/>
    </row>
    <row r="28" spans="1:11">
      <c r="A28" s="35" t="s">
        <v>49</v>
      </c>
      <c r="B28" s="35"/>
      <c r="C28" s="118"/>
      <c r="D28" s="118"/>
      <c r="E28" s="118"/>
      <c r="F28" s="118"/>
      <c r="G28" s="118"/>
      <c r="H28" s="35"/>
      <c r="I28" s="35"/>
      <c r="J28" s="35"/>
      <c r="K28" s="35"/>
    </row>
    <row r="29" spans="1:11">
      <c r="A29" s="35" t="s">
        <v>50</v>
      </c>
      <c r="B29" s="35"/>
      <c r="C29" s="118"/>
      <c r="D29" s="118"/>
      <c r="E29" s="118"/>
      <c r="F29" s="118"/>
      <c r="G29" s="118"/>
      <c r="H29" s="35"/>
      <c r="I29" s="35"/>
      <c r="J29" s="35"/>
      <c r="K29" s="35"/>
    </row>
    <row r="30" spans="1:11">
      <c r="A30" s="35" t="s">
        <v>51</v>
      </c>
      <c r="B30" s="35"/>
      <c r="C30" s="132"/>
      <c r="D30" s="118"/>
      <c r="E30" s="118"/>
      <c r="F30" s="118"/>
      <c r="G30" s="118"/>
      <c r="H30" s="35"/>
      <c r="I30" s="35"/>
      <c r="J30" s="35"/>
      <c r="K30" s="35"/>
    </row>
    <row r="31" spans="1:11">
      <c r="A31" s="35"/>
      <c r="B31" s="35"/>
      <c r="C31" s="35"/>
      <c r="D31" s="35"/>
      <c r="E31" s="35"/>
      <c r="F31" s="35"/>
      <c r="G31" s="35"/>
      <c r="H31" s="35"/>
      <c r="I31" s="35"/>
      <c r="J31" s="35"/>
      <c r="K31" s="35"/>
    </row>
    <row r="32" spans="1:11">
      <c r="A32" s="35"/>
      <c r="B32" s="35"/>
      <c r="C32" s="35"/>
      <c r="D32" s="35"/>
      <c r="E32" s="35"/>
      <c r="F32" s="35"/>
      <c r="G32" s="35"/>
      <c r="H32" s="35"/>
      <c r="I32" s="35"/>
      <c r="J32" s="35"/>
      <c r="K32" s="35"/>
    </row>
    <row r="33" spans="1:11">
      <c r="A33" s="35"/>
      <c r="B33" s="35"/>
      <c r="C33" s="35"/>
      <c r="D33" s="35"/>
      <c r="E33" s="35"/>
      <c r="F33" s="35"/>
      <c r="G33" s="35"/>
      <c r="H33" s="35"/>
      <c r="I33" s="35"/>
      <c r="J33" s="35"/>
      <c r="K33" s="35"/>
    </row>
    <row r="34" spans="1:11">
      <c r="A34" s="35"/>
      <c r="B34" s="35"/>
      <c r="C34" s="35"/>
      <c r="D34" s="35"/>
      <c r="E34" s="35"/>
      <c r="F34" s="35"/>
      <c r="G34" s="35"/>
      <c r="H34" s="35"/>
      <c r="I34" s="35"/>
      <c r="J34" s="35"/>
      <c r="K34" s="35"/>
    </row>
    <row r="35" spans="1:11">
      <c r="A35" s="35"/>
      <c r="B35" s="35"/>
      <c r="C35" s="35"/>
      <c r="D35" s="35"/>
      <c r="E35" s="35"/>
      <c r="F35" s="35"/>
      <c r="G35" s="35"/>
      <c r="H35" s="35"/>
      <c r="I35" s="35"/>
      <c r="J35" s="35"/>
      <c r="K35" s="35"/>
    </row>
    <row r="36" spans="1:11">
      <c r="A36" s="35"/>
      <c r="B36" s="35"/>
      <c r="C36" s="35"/>
      <c r="D36" s="35"/>
      <c r="E36" s="35"/>
      <c r="F36" s="35"/>
      <c r="G36" s="35"/>
      <c r="H36" s="35"/>
      <c r="I36" s="35"/>
      <c r="J36" s="35"/>
      <c r="K36" s="35"/>
    </row>
    <row r="37" spans="1:11">
      <c r="A37" s="35"/>
      <c r="B37" s="35"/>
      <c r="C37" s="35"/>
      <c r="D37" s="35"/>
      <c r="E37" s="35"/>
      <c r="F37" s="35"/>
      <c r="G37" s="35"/>
      <c r="H37" s="35"/>
      <c r="I37" s="35"/>
      <c r="J37" s="35"/>
      <c r="K37" s="35"/>
    </row>
    <row r="38" spans="1:11">
      <c r="A38" s="123" t="s">
        <v>58</v>
      </c>
      <c r="B38" s="123"/>
      <c r="C38" s="123"/>
      <c r="D38" s="123"/>
      <c r="E38" s="123"/>
      <c r="F38" s="123"/>
      <c r="G38" s="123"/>
      <c r="H38" s="123"/>
      <c r="I38" s="123"/>
      <c r="J38" s="123"/>
      <c r="K38" s="123"/>
    </row>
    <row r="39" spans="1:11">
      <c r="A39" s="123" t="s">
        <v>59</v>
      </c>
      <c r="B39" s="123"/>
      <c r="C39" s="123"/>
      <c r="D39" s="123"/>
      <c r="E39" s="123"/>
      <c r="F39" s="123"/>
      <c r="G39" s="123"/>
      <c r="H39" s="123"/>
      <c r="I39" s="123"/>
      <c r="J39" s="123"/>
      <c r="K39" s="35"/>
    </row>
  </sheetData>
  <mergeCells count="16">
    <mergeCell ref="A5:J5"/>
    <mergeCell ref="A8:J8"/>
    <mergeCell ref="D10:E10"/>
    <mergeCell ref="G10:J10"/>
    <mergeCell ref="E11:F11"/>
    <mergeCell ref="G11:J11"/>
    <mergeCell ref="H6:J6"/>
    <mergeCell ref="C30:G30"/>
    <mergeCell ref="A38:K38"/>
    <mergeCell ref="A39:J39"/>
    <mergeCell ref="E12:F12"/>
    <mergeCell ref="G12:J12"/>
    <mergeCell ref="C14:E14"/>
    <mergeCell ref="A15:J15"/>
    <mergeCell ref="C28:G28"/>
    <mergeCell ref="C29:G29"/>
  </mergeCells>
  <phoneticPr fontId="2"/>
  <pageMargins left="0.7" right="0.7" top="0.75" bottom="0.75" header="0.3" footer="0.3"/>
  <pageSetup paperSize="9" scale="8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3FA46-F222-47EA-8122-6C2F633E23CC}">
  <sheetPr>
    <tabColor rgb="FFFF0000"/>
  </sheetPr>
  <dimension ref="A1:AA26"/>
  <sheetViews>
    <sheetView view="pageBreakPreview" zoomScale="119" zoomScaleNormal="100" zoomScaleSheetLayoutView="85" workbookViewId="0">
      <selection activeCell="F40" sqref="F40"/>
    </sheetView>
  </sheetViews>
  <sheetFormatPr defaultRowHeight="13.2"/>
  <cols>
    <col min="4" max="4" width="10" customWidth="1"/>
  </cols>
  <sheetData>
    <row r="1" spans="1:17">
      <c r="A1" s="35" t="s">
        <v>219</v>
      </c>
      <c r="B1" s="35"/>
      <c r="C1" s="35"/>
      <c r="D1" s="35"/>
      <c r="E1" s="35"/>
      <c r="F1" s="35"/>
      <c r="G1" s="35"/>
      <c r="H1" s="35"/>
      <c r="I1" s="35"/>
      <c r="J1" s="35"/>
      <c r="K1" s="35"/>
      <c r="L1" s="35"/>
    </row>
    <row r="2" spans="1:17">
      <c r="A2" s="35"/>
      <c r="B2" s="35"/>
      <c r="C2" s="35"/>
      <c r="D2" s="35"/>
      <c r="E2" s="35"/>
      <c r="F2" s="35"/>
      <c r="G2" s="35"/>
      <c r="H2" s="35"/>
      <c r="I2" s="35"/>
      <c r="J2" s="35"/>
      <c r="K2" s="35"/>
      <c r="L2" s="35"/>
    </row>
    <row r="3" spans="1:17">
      <c r="A3" s="35"/>
      <c r="B3" s="35"/>
      <c r="C3" s="35"/>
      <c r="D3" s="35"/>
      <c r="E3" s="35"/>
      <c r="F3" s="35"/>
      <c r="G3" s="35"/>
      <c r="H3" s="35"/>
      <c r="I3" s="35"/>
      <c r="J3" s="35"/>
      <c r="K3" s="35"/>
      <c r="L3" s="35"/>
    </row>
    <row r="4" spans="1:17">
      <c r="A4" s="35"/>
      <c r="B4" s="35"/>
      <c r="C4" s="35"/>
      <c r="D4" s="35"/>
      <c r="E4" s="35"/>
      <c r="F4" s="35"/>
      <c r="G4" s="35"/>
      <c r="H4" s="35"/>
      <c r="I4" s="35"/>
      <c r="J4" s="35"/>
      <c r="K4" s="35"/>
      <c r="L4" s="35"/>
    </row>
    <row r="5" spans="1:17">
      <c r="A5" s="35"/>
      <c r="B5" s="35"/>
      <c r="C5" s="35"/>
      <c r="D5" s="35"/>
      <c r="E5" s="35"/>
      <c r="F5" s="35"/>
      <c r="G5" s="35"/>
      <c r="H5" s="136"/>
      <c r="I5" s="137"/>
      <c r="J5" s="138"/>
      <c r="K5" s="35"/>
      <c r="L5" s="35"/>
    </row>
    <row r="6" spans="1:17">
      <c r="A6" s="35"/>
      <c r="B6" s="35"/>
      <c r="C6" s="35"/>
      <c r="D6" s="35"/>
      <c r="E6" s="35"/>
      <c r="F6" s="35"/>
      <c r="G6" s="35"/>
      <c r="H6" s="35"/>
      <c r="I6" s="35"/>
      <c r="J6" s="35"/>
      <c r="K6" s="35"/>
      <c r="L6" s="35"/>
    </row>
    <row r="7" spans="1:17">
      <c r="A7" s="123" t="s">
        <v>52</v>
      </c>
      <c r="B7" s="123"/>
      <c r="C7" s="123"/>
      <c r="D7" s="123"/>
      <c r="E7" s="123"/>
      <c r="F7" s="123"/>
      <c r="G7" s="123"/>
      <c r="H7" s="123"/>
      <c r="I7" s="123"/>
      <c r="J7" s="123"/>
      <c r="K7" s="35"/>
      <c r="L7" s="35"/>
    </row>
    <row r="8" spans="1:17">
      <c r="A8" s="35"/>
      <c r="B8" s="35"/>
      <c r="C8" s="35"/>
      <c r="D8" s="35"/>
      <c r="E8" s="35"/>
      <c r="F8" s="35"/>
      <c r="G8" s="35"/>
      <c r="H8" s="35"/>
      <c r="I8" s="35"/>
      <c r="J8" s="35"/>
      <c r="K8" s="35"/>
      <c r="L8" s="35"/>
    </row>
    <row r="9" spans="1:17">
      <c r="A9" s="35" t="s">
        <v>210</v>
      </c>
      <c r="B9" s="35"/>
      <c r="C9" s="35"/>
      <c r="D9" s="35"/>
      <c r="E9" s="35"/>
    </row>
    <row r="10" spans="1:17">
      <c r="A10" s="35"/>
      <c r="B10" s="35"/>
      <c r="C10" s="35"/>
      <c r="D10" s="127" t="s">
        <v>343</v>
      </c>
      <c r="E10" s="127"/>
      <c r="F10" s="127"/>
      <c r="G10" s="118"/>
      <c r="H10" s="118"/>
      <c r="I10" s="118"/>
      <c r="J10" s="118"/>
      <c r="K10" s="35"/>
      <c r="L10" s="35"/>
    </row>
    <row r="11" spans="1:17">
      <c r="A11" s="35"/>
      <c r="B11" s="35"/>
      <c r="C11" s="35"/>
      <c r="D11" s="116" t="s">
        <v>55</v>
      </c>
      <c r="E11" s="116"/>
      <c r="F11" s="116"/>
      <c r="G11" s="142"/>
      <c r="H11" s="143"/>
      <c r="I11" s="143"/>
      <c r="J11" s="144"/>
      <c r="K11" s="35"/>
      <c r="L11" s="35"/>
    </row>
    <row r="12" spans="1:17">
      <c r="A12" s="35"/>
      <c r="B12" s="35"/>
      <c r="C12" s="35"/>
      <c r="D12" s="116" t="s">
        <v>194</v>
      </c>
      <c r="E12" s="116"/>
      <c r="F12" s="116"/>
      <c r="G12" s="118"/>
      <c r="H12" s="118"/>
      <c r="I12" s="118"/>
      <c r="J12" s="118"/>
      <c r="K12" s="35"/>
      <c r="L12" s="35"/>
    </row>
    <row r="13" spans="1:17">
      <c r="A13" s="35"/>
      <c r="B13" s="35"/>
      <c r="C13" s="35"/>
      <c r="D13" s="35"/>
      <c r="E13" s="35"/>
      <c r="F13" s="35"/>
      <c r="G13" s="35"/>
      <c r="H13" s="35"/>
      <c r="I13" s="35"/>
      <c r="J13" s="35"/>
      <c r="K13" s="35"/>
      <c r="L13" s="35"/>
    </row>
    <row r="14" spans="1:17" ht="19.2">
      <c r="A14" s="128" t="s">
        <v>218</v>
      </c>
      <c r="B14" s="128"/>
      <c r="C14" s="128"/>
      <c r="D14" s="128"/>
      <c r="E14" s="128"/>
      <c r="F14" s="128"/>
      <c r="G14" s="128"/>
      <c r="H14" s="128"/>
      <c r="I14" s="128"/>
      <c r="J14" s="128"/>
      <c r="K14" s="128"/>
      <c r="L14" s="35"/>
    </row>
    <row r="15" spans="1:17">
      <c r="A15" s="35"/>
      <c r="B15" s="35"/>
      <c r="C15" s="35"/>
      <c r="D15" s="35"/>
      <c r="E15" s="35"/>
      <c r="F15" s="35"/>
      <c r="G15" s="35"/>
      <c r="H15" s="35"/>
      <c r="I15" s="35"/>
      <c r="J15" s="35"/>
      <c r="K15" s="35"/>
      <c r="L15" s="35"/>
      <c r="O15" s="140"/>
      <c r="P15" s="140"/>
      <c r="Q15" s="140"/>
    </row>
    <row r="16" spans="1:17">
      <c r="A16" s="35"/>
      <c r="B16" s="123" t="s">
        <v>222</v>
      </c>
      <c r="C16" s="123"/>
      <c r="D16" s="123"/>
      <c r="E16" s="123"/>
      <c r="F16" s="123"/>
      <c r="G16" s="123"/>
      <c r="H16" s="123"/>
      <c r="I16" s="123"/>
      <c r="J16" s="123"/>
      <c r="K16" s="123"/>
      <c r="L16" s="123"/>
      <c r="O16" s="141"/>
      <c r="P16" s="141"/>
      <c r="Q16" s="141"/>
    </row>
    <row r="17" spans="1:27">
      <c r="A17" s="35"/>
      <c r="B17" s="123" t="s">
        <v>220</v>
      </c>
      <c r="C17" s="123"/>
      <c r="D17" s="123"/>
      <c r="E17" s="123"/>
      <c r="F17" s="123"/>
      <c r="G17" s="123"/>
      <c r="H17" s="123"/>
      <c r="I17" s="123"/>
      <c r="J17" s="123"/>
      <c r="K17" s="123"/>
      <c r="L17" s="123"/>
      <c r="O17" s="140"/>
      <c r="P17" s="140"/>
      <c r="Q17" s="140"/>
    </row>
    <row r="18" spans="1:27">
      <c r="A18" s="35"/>
      <c r="B18" s="123" t="s">
        <v>223</v>
      </c>
      <c r="C18" s="123"/>
      <c r="D18" s="123"/>
      <c r="E18" s="123"/>
      <c r="F18" s="123"/>
      <c r="G18" s="123"/>
      <c r="H18" s="123"/>
      <c r="I18" s="123"/>
      <c r="J18" s="123"/>
      <c r="K18" s="123"/>
      <c r="L18" s="123"/>
      <c r="O18" s="145"/>
      <c r="P18" s="145"/>
      <c r="Q18" s="145"/>
    </row>
    <row r="19" spans="1:27">
      <c r="A19" s="35"/>
      <c r="B19" s="123" t="s">
        <v>221</v>
      </c>
      <c r="C19" s="123"/>
      <c r="D19" s="123"/>
      <c r="E19" s="123"/>
      <c r="F19" s="123"/>
      <c r="G19" s="123"/>
      <c r="H19" s="123"/>
      <c r="I19" s="123"/>
      <c r="J19" s="123"/>
      <c r="K19" s="123"/>
      <c r="L19" s="123"/>
      <c r="O19" s="140"/>
      <c r="P19" s="140"/>
      <c r="Q19" s="140"/>
    </row>
    <row r="20" spans="1:27">
      <c r="A20" s="35"/>
      <c r="B20" s="123" t="s">
        <v>224</v>
      </c>
      <c r="C20" s="123"/>
      <c r="D20" s="123"/>
      <c r="E20" s="123"/>
      <c r="F20" s="123"/>
      <c r="G20" s="123"/>
      <c r="H20" s="123"/>
      <c r="I20" s="123"/>
      <c r="J20" s="123"/>
      <c r="K20" s="123"/>
      <c r="L20" s="123"/>
      <c r="O20" s="145"/>
      <c r="P20" s="145"/>
      <c r="Q20" s="145"/>
    </row>
    <row r="21" spans="1:27">
      <c r="A21" s="35"/>
      <c r="B21" s="35"/>
      <c r="C21" s="35"/>
      <c r="D21" s="35"/>
      <c r="E21" s="35"/>
      <c r="F21" s="35"/>
      <c r="G21" s="35"/>
      <c r="H21" s="35"/>
      <c r="I21" s="35"/>
      <c r="J21" s="35"/>
      <c r="K21" s="35"/>
      <c r="L21" s="35"/>
    </row>
    <row r="22" spans="1:27">
      <c r="A22" s="35"/>
      <c r="B22" s="35"/>
      <c r="C22" s="35"/>
      <c r="D22" s="35"/>
      <c r="E22" s="35"/>
      <c r="F22" s="35"/>
      <c r="G22" s="35"/>
      <c r="H22" s="35"/>
      <c r="I22" s="35"/>
      <c r="J22" s="35"/>
      <c r="K22" s="35"/>
      <c r="L22" s="35"/>
      <c r="Q22" s="139"/>
      <c r="R22" s="139"/>
      <c r="S22" s="139"/>
      <c r="T22" s="139"/>
      <c r="U22" s="139"/>
      <c r="V22" s="139"/>
      <c r="W22" s="139"/>
      <c r="X22" s="139"/>
      <c r="Y22" s="139"/>
      <c r="Z22" s="139"/>
      <c r="AA22" s="139"/>
    </row>
    <row r="23" spans="1:27">
      <c r="A23" s="35"/>
      <c r="B23" s="35"/>
      <c r="C23" s="35"/>
      <c r="D23" s="35"/>
      <c r="E23" s="35"/>
      <c r="F23" s="35"/>
      <c r="G23" s="35"/>
      <c r="H23" s="35"/>
      <c r="I23" s="35"/>
      <c r="J23" s="35"/>
      <c r="K23" s="35"/>
      <c r="L23" s="35"/>
      <c r="Q23" s="139"/>
      <c r="R23" s="139"/>
      <c r="S23" s="139"/>
      <c r="T23" s="139"/>
      <c r="U23" s="139"/>
      <c r="V23" s="139"/>
      <c r="W23" s="139"/>
      <c r="X23" s="139"/>
      <c r="Y23" s="139"/>
      <c r="Z23" s="139"/>
      <c r="AA23" s="139"/>
    </row>
    <row r="24" spans="1:27">
      <c r="A24" s="35"/>
      <c r="B24" s="35"/>
      <c r="C24" s="35"/>
      <c r="D24" s="35"/>
      <c r="E24" s="35"/>
      <c r="F24" s="35"/>
      <c r="G24" s="35"/>
      <c r="H24" s="35"/>
      <c r="I24" s="35"/>
      <c r="J24" s="35"/>
      <c r="K24" s="35"/>
      <c r="L24" s="35"/>
      <c r="Q24" s="139"/>
      <c r="R24" s="139"/>
      <c r="S24" s="139"/>
      <c r="T24" s="139"/>
      <c r="U24" s="139"/>
      <c r="V24" s="139"/>
      <c r="W24" s="139"/>
      <c r="X24" s="139"/>
      <c r="Y24" s="139"/>
      <c r="Z24" s="139"/>
      <c r="AA24" s="139"/>
    </row>
    <row r="25" spans="1:27">
      <c r="Q25" s="139"/>
      <c r="R25" s="139"/>
      <c r="S25" s="139"/>
      <c r="T25" s="139"/>
      <c r="U25" s="139"/>
      <c r="V25" s="139"/>
      <c r="W25" s="139"/>
      <c r="X25" s="139"/>
      <c r="Y25" s="139"/>
      <c r="Z25" s="139"/>
      <c r="AA25" s="139"/>
    </row>
    <row r="26" spans="1:27">
      <c r="Q26" s="139"/>
      <c r="R26" s="139"/>
      <c r="S26" s="139"/>
      <c r="T26" s="139"/>
      <c r="U26" s="139"/>
      <c r="V26" s="139"/>
      <c r="W26" s="139"/>
      <c r="X26" s="139"/>
      <c r="Y26" s="139"/>
      <c r="Z26" s="139"/>
      <c r="AA26" s="139"/>
    </row>
  </sheetData>
  <mergeCells count="25">
    <mergeCell ref="D10:F10"/>
    <mergeCell ref="G10:J10"/>
    <mergeCell ref="Q26:AA26"/>
    <mergeCell ref="B18:L18"/>
    <mergeCell ref="O18:Q18"/>
    <mergeCell ref="B19:L19"/>
    <mergeCell ref="O19:Q19"/>
    <mergeCell ref="B20:L20"/>
    <mergeCell ref="O20:Q20"/>
    <mergeCell ref="H5:J5"/>
    <mergeCell ref="Q22:AA22"/>
    <mergeCell ref="Q23:AA23"/>
    <mergeCell ref="Q24:AA24"/>
    <mergeCell ref="Q25:AA25"/>
    <mergeCell ref="A14:K14"/>
    <mergeCell ref="O15:Q15"/>
    <mergeCell ref="B16:L16"/>
    <mergeCell ref="O16:Q16"/>
    <mergeCell ref="B17:L17"/>
    <mergeCell ref="O17:Q17"/>
    <mergeCell ref="D11:F11"/>
    <mergeCell ref="G11:J11"/>
    <mergeCell ref="D12:F12"/>
    <mergeCell ref="G12:J12"/>
    <mergeCell ref="A7:J7"/>
  </mergeCells>
  <phoneticPr fontId="2"/>
  <pageMargins left="0.7" right="0.7" top="0.75" bottom="0.75" header="0.3" footer="0.3"/>
  <pageSetup paperSize="9" scale="90"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44646-A9D2-4EB2-A132-2D227F034705}">
  <sheetPr>
    <tabColor rgb="FFFF0000"/>
  </sheetPr>
  <dimension ref="A1:J38"/>
  <sheetViews>
    <sheetView view="pageBreakPreview" zoomScale="115" zoomScaleNormal="100" zoomScaleSheetLayoutView="115" workbookViewId="0">
      <selection activeCell="B7" sqref="B7"/>
    </sheetView>
  </sheetViews>
  <sheetFormatPr defaultRowHeight="13.2"/>
  <cols>
    <col min="2" max="2" width="13.6640625" customWidth="1"/>
    <col min="3" max="3" width="10.77734375" customWidth="1"/>
    <col min="4" max="4" width="9.88671875" customWidth="1"/>
    <col min="8" max="8" width="5.6640625" customWidth="1"/>
    <col min="9" max="9" width="16.109375" customWidth="1"/>
  </cols>
  <sheetData>
    <row r="1" spans="1:10">
      <c r="A1" s="35" t="s">
        <v>60</v>
      </c>
      <c r="B1" s="35"/>
      <c r="C1" s="35"/>
      <c r="D1" s="35"/>
      <c r="E1" s="35"/>
      <c r="F1" s="35"/>
      <c r="G1" s="35"/>
      <c r="H1" s="35"/>
      <c r="I1" s="35"/>
      <c r="J1" s="35"/>
    </row>
    <row r="2" spans="1:10">
      <c r="A2" s="35"/>
      <c r="B2" s="35"/>
      <c r="C2" s="35"/>
      <c r="D2" s="35"/>
      <c r="E2" s="35"/>
      <c r="F2" s="35"/>
      <c r="G2" s="35"/>
      <c r="H2" s="35"/>
      <c r="I2" s="35"/>
      <c r="J2" s="35"/>
    </row>
    <row r="3" spans="1:10" ht="19.2">
      <c r="A3" s="128" t="s">
        <v>61</v>
      </c>
      <c r="B3" s="128"/>
      <c r="C3" s="128"/>
      <c r="D3" s="128"/>
      <c r="E3" s="128"/>
      <c r="F3" s="128"/>
      <c r="G3" s="128"/>
      <c r="H3" s="128"/>
      <c r="I3" s="128"/>
      <c r="J3" s="128"/>
    </row>
    <row r="4" spans="1:10">
      <c r="A4" s="35"/>
      <c r="B4" s="35"/>
      <c r="C4" s="35"/>
      <c r="D4" s="35"/>
      <c r="E4" s="35"/>
      <c r="F4" s="35"/>
      <c r="G4" s="35"/>
      <c r="H4" s="35"/>
      <c r="I4" s="35"/>
      <c r="J4" s="35"/>
    </row>
    <row r="5" spans="1:10">
      <c r="A5" s="35" t="s">
        <v>62</v>
      </c>
      <c r="B5" s="35"/>
      <c r="C5" s="35"/>
      <c r="D5" s="35"/>
      <c r="E5" s="35"/>
      <c r="F5" s="35"/>
      <c r="G5" s="35"/>
      <c r="H5" s="35"/>
      <c r="I5" s="35"/>
      <c r="J5" s="35"/>
    </row>
    <row r="6" spans="1:10" ht="39.6" customHeight="1">
      <c r="A6" s="35"/>
      <c r="B6" s="46" t="s">
        <v>64</v>
      </c>
      <c r="C6" s="150" t="s">
        <v>136</v>
      </c>
      <c r="D6" s="151"/>
      <c r="E6" s="47" t="s">
        <v>125</v>
      </c>
      <c r="F6" s="40" t="s">
        <v>65</v>
      </c>
      <c r="G6" s="152" t="s">
        <v>66</v>
      </c>
      <c r="H6" s="152"/>
      <c r="I6" s="46" t="s">
        <v>67</v>
      </c>
      <c r="J6" s="35"/>
    </row>
    <row r="7" spans="1:10" ht="19.95" customHeight="1">
      <c r="A7" s="35"/>
      <c r="B7" s="51"/>
      <c r="C7" s="155"/>
      <c r="D7" s="156"/>
      <c r="E7" s="51"/>
      <c r="F7" s="68"/>
      <c r="G7" s="142"/>
      <c r="H7" s="144"/>
      <c r="I7" s="51"/>
      <c r="J7" s="35"/>
    </row>
    <row r="8" spans="1:10" ht="19.95" customHeight="1">
      <c r="A8" s="35"/>
      <c r="B8" s="51"/>
      <c r="C8" s="155"/>
      <c r="D8" s="156"/>
      <c r="E8" s="51"/>
      <c r="F8" s="68"/>
      <c r="G8" s="142"/>
      <c r="H8" s="144"/>
      <c r="I8" s="51"/>
      <c r="J8" s="35"/>
    </row>
    <row r="9" spans="1:10" ht="19.95" customHeight="1">
      <c r="A9" s="35"/>
      <c r="B9" s="51"/>
      <c r="C9" s="153"/>
      <c r="D9" s="154"/>
      <c r="E9" s="51"/>
      <c r="F9" s="51"/>
      <c r="G9" s="142"/>
      <c r="H9" s="144"/>
      <c r="I9" s="51"/>
      <c r="J9" s="35"/>
    </row>
    <row r="10" spans="1:10" ht="19.95" customHeight="1">
      <c r="A10" s="35"/>
      <c r="B10" s="51"/>
      <c r="C10" s="155"/>
      <c r="D10" s="156"/>
      <c r="E10" s="51"/>
      <c r="F10" s="51"/>
      <c r="G10" s="142"/>
      <c r="H10" s="144"/>
      <c r="I10" s="51"/>
      <c r="J10" s="35"/>
    </row>
    <row r="11" spans="1:10" ht="19.95" customHeight="1">
      <c r="A11" s="35"/>
      <c r="B11" s="51"/>
      <c r="C11" s="155"/>
      <c r="D11" s="156"/>
      <c r="E11" s="51"/>
      <c r="F11" s="51"/>
      <c r="G11" s="142"/>
      <c r="H11" s="144"/>
      <c r="I11" s="51"/>
      <c r="J11" s="35"/>
    </row>
    <row r="12" spans="1:10" ht="13.8" customHeight="1">
      <c r="A12" s="56" t="s">
        <v>115</v>
      </c>
      <c r="B12" s="157" t="s">
        <v>108</v>
      </c>
      <c r="C12" s="157"/>
      <c r="D12" s="157"/>
      <c r="E12" s="157"/>
      <c r="F12" s="157"/>
      <c r="G12" s="157"/>
      <c r="H12" s="157"/>
      <c r="I12" s="157"/>
      <c r="J12" s="35"/>
    </row>
    <row r="13" spans="1:10">
      <c r="A13" s="56" t="s">
        <v>109</v>
      </c>
      <c r="B13" s="149" t="s">
        <v>110</v>
      </c>
      <c r="C13" s="149"/>
      <c r="D13" s="149"/>
      <c r="E13" s="149"/>
      <c r="F13" s="149"/>
      <c r="G13" s="149"/>
      <c r="H13" s="149"/>
      <c r="I13" s="35"/>
      <c r="J13" s="35"/>
    </row>
    <row r="14" spans="1:10">
      <c r="A14" s="56">
        <v>2</v>
      </c>
      <c r="B14" s="149" t="s">
        <v>111</v>
      </c>
      <c r="C14" s="149"/>
      <c r="D14" s="149"/>
      <c r="E14" s="149"/>
      <c r="F14" s="149"/>
      <c r="G14" s="149"/>
      <c r="H14" s="149"/>
      <c r="I14" s="149"/>
      <c r="J14" s="35"/>
    </row>
    <row r="15" spans="1:10">
      <c r="A15" s="56">
        <v>3</v>
      </c>
      <c r="B15" s="149" t="s">
        <v>112</v>
      </c>
      <c r="C15" s="149"/>
      <c r="D15" s="149"/>
      <c r="E15" s="149"/>
      <c r="F15" s="149"/>
      <c r="G15" s="149"/>
      <c r="H15" s="149"/>
      <c r="I15" s="149"/>
      <c r="J15" s="35"/>
    </row>
    <row r="16" spans="1:10">
      <c r="A16" s="56">
        <v>4</v>
      </c>
      <c r="B16" s="149" t="s">
        <v>113</v>
      </c>
      <c r="C16" s="149"/>
      <c r="D16" s="149"/>
      <c r="E16" s="149"/>
      <c r="F16" s="149"/>
      <c r="G16" s="149"/>
      <c r="H16" s="149"/>
      <c r="I16" s="149"/>
      <c r="J16" s="35"/>
    </row>
    <row r="17" spans="1:10">
      <c r="A17" s="56" t="s">
        <v>109</v>
      </c>
      <c r="B17" s="149" t="s">
        <v>114</v>
      </c>
      <c r="C17" s="149"/>
      <c r="D17" s="149"/>
      <c r="E17" s="149"/>
      <c r="F17" s="149"/>
      <c r="G17" s="149"/>
      <c r="H17" s="149"/>
      <c r="I17" s="149"/>
      <c r="J17" s="35"/>
    </row>
    <row r="18" spans="1:10">
      <c r="A18" s="56">
        <v>5</v>
      </c>
      <c r="B18" s="148" t="s">
        <v>249</v>
      </c>
      <c r="C18" s="149"/>
      <c r="D18" s="149"/>
      <c r="E18" s="149"/>
      <c r="F18" s="149"/>
      <c r="G18" s="149"/>
      <c r="H18" s="149"/>
      <c r="I18" s="149"/>
      <c r="J18" s="149"/>
    </row>
    <row r="19" spans="1:10">
      <c r="A19" s="56"/>
      <c r="B19" s="149"/>
      <c r="C19" s="149"/>
      <c r="D19" s="149"/>
      <c r="E19" s="149"/>
      <c r="F19" s="149"/>
      <c r="G19" s="149"/>
      <c r="H19" s="149"/>
      <c r="I19" s="149"/>
      <c r="J19" s="149"/>
    </row>
    <row r="20" spans="1:10" ht="13.2" customHeight="1">
      <c r="A20" s="56">
        <v>6</v>
      </c>
      <c r="B20" s="146" t="s">
        <v>250</v>
      </c>
      <c r="C20" s="146"/>
      <c r="D20" s="146"/>
      <c r="E20" s="146"/>
      <c r="F20" s="146"/>
      <c r="G20" s="146"/>
      <c r="H20" s="146"/>
      <c r="I20" s="146"/>
      <c r="J20" s="146"/>
    </row>
    <row r="21" spans="1:10">
      <c r="A21" s="35"/>
      <c r="B21" s="146"/>
      <c r="C21" s="146"/>
      <c r="D21" s="146"/>
      <c r="E21" s="146"/>
      <c r="F21" s="146"/>
      <c r="G21" s="146"/>
      <c r="H21" s="146"/>
      <c r="I21" s="146"/>
      <c r="J21" s="146"/>
    </row>
    <row r="22" spans="1:10">
      <c r="A22" s="35" t="s">
        <v>63</v>
      </c>
      <c r="B22" s="35"/>
      <c r="C22" s="35"/>
      <c r="D22" s="35"/>
      <c r="E22" s="35"/>
      <c r="F22" s="35"/>
      <c r="G22" s="35"/>
      <c r="H22" s="35"/>
      <c r="I22" s="35"/>
      <c r="J22" s="35"/>
    </row>
    <row r="23" spans="1:10">
      <c r="A23" s="35"/>
      <c r="B23" s="35"/>
      <c r="C23" s="35"/>
      <c r="D23" s="35"/>
      <c r="E23" s="35"/>
      <c r="F23" s="35"/>
      <c r="G23" s="35"/>
      <c r="H23" s="35"/>
      <c r="I23" s="35"/>
      <c r="J23" s="35"/>
    </row>
    <row r="24" spans="1:10" ht="28.2" customHeight="1">
      <c r="A24" s="35"/>
      <c r="B24" s="46" t="s">
        <v>64</v>
      </c>
      <c r="C24" s="150" t="s">
        <v>136</v>
      </c>
      <c r="D24" s="151"/>
      <c r="E24" s="47" t="s">
        <v>125</v>
      </c>
      <c r="F24" s="40" t="s">
        <v>65</v>
      </c>
      <c r="G24" s="152" t="s">
        <v>66</v>
      </c>
      <c r="H24" s="152"/>
      <c r="I24" s="46" t="s">
        <v>67</v>
      </c>
      <c r="J24" s="35"/>
    </row>
    <row r="25" spans="1:10" ht="19.95" customHeight="1">
      <c r="A25" s="35"/>
      <c r="B25" s="51"/>
      <c r="C25" s="142"/>
      <c r="D25" s="143"/>
      <c r="E25" s="51"/>
      <c r="F25" s="68"/>
      <c r="G25" s="142"/>
      <c r="H25" s="144"/>
      <c r="I25" s="51"/>
      <c r="J25" s="35"/>
    </row>
    <row r="26" spans="1:10" ht="19.95" customHeight="1">
      <c r="A26" s="35"/>
      <c r="B26" s="51"/>
      <c r="C26" s="142"/>
      <c r="D26" s="143"/>
      <c r="E26" s="51"/>
      <c r="F26" s="68"/>
      <c r="G26" s="142"/>
      <c r="H26" s="144"/>
      <c r="I26" s="51"/>
      <c r="J26" s="35"/>
    </row>
    <row r="27" spans="1:10" ht="19.95" customHeight="1">
      <c r="A27" s="35"/>
      <c r="B27" s="51"/>
      <c r="C27" s="142"/>
      <c r="D27" s="143"/>
      <c r="E27" s="51"/>
      <c r="F27" s="68"/>
      <c r="G27" s="142"/>
      <c r="H27" s="144"/>
      <c r="I27" s="51"/>
      <c r="J27" s="35"/>
    </row>
    <row r="28" spans="1:10" ht="19.95" customHeight="1">
      <c r="A28" s="35"/>
      <c r="B28" s="51"/>
      <c r="C28" s="142"/>
      <c r="D28" s="143"/>
      <c r="E28" s="51"/>
      <c r="F28" s="68"/>
      <c r="G28" s="142"/>
      <c r="H28" s="144"/>
      <c r="I28" s="51"/>
      <c r="J28" s="35"/>
    </row>
    <row r="29" spans="1:10" ht="19.95" customHeight="1">
      <c r="A29" s="35"/>
      <c r="B29" s="51"/>
      <c r="C29" s="142"/>
      <c r="D29" s="143"/>
      <c r="E29" s="51"/>
      <c r="F29" s="68"/>
      <c r="G29" s="142"/>
      <c r="H29" s="144"/>
      <c r="I29" s="51"/>
      <c r="J29" s="35"/>
    </row>
    <row r="30" spans="1:10">
      <c r="A30" s="35" t="s">
        <v>107</v>
      </c>
      <c r="B30" s="147" t="s">
        <v>116</v>
      </c>
      <c r="C30" s="147"/>
      <c r="D30" s="147"/>
      <c r="E30" s="147"/>
      <c r="F30" s="147"/>
      <c r="G30" s="147"/>
      <c r="H30" s="147"/>
      <c r="I30" s="147"/>
      <c r="J30" s="35"/>
    </row>
    <row r="31" spans="1:10">
      <c r="A31" s="35" t="s">
        <v>109</v>
      </c>
      <c r="B31" s="123" t="s">
        <v>110</v>
      </c>
      <c r="C31" s="123"/>
      <c r="D31" s="123"/>
      <c r="E31" s="123"/>
      <c r="F31" s="123"/>
      <c r="G31" s="123"/>
      <c r="H31" s="123"/>
      <c r="I31" s="123"/>
      <c r="J31" s="35"/>
    </row>
    <row r="32" spans="1:10">
      <c r="A32" s="35">
        <v>2</v>
      </c>
      <c r="B32" s="123" t="s">
        <v>111</v>
      </c>
      <c r="C32" s="123"/>
      <c r="D32" s="123"/>
      <c r="E32" s="123"/>
      <c r="F32" s="123"/>
      <c r="G32" s="123"/>
      <c r="H32" s="123"/>
      <c r="I32" s="123"/>
      <c r="J32" s="35"/>
    </row>
    <row r="33" spans="1:10">
      <c r="A33" s="35">
        <v>3</v>
      </c>
      <c r="B33" s="123" t="s">
        <v>112</v>
      </c>
      <c r="C33" s="123"/>
      <c r="D33" s="123"/>
      <c r="E33" s="123"/>
      <c r="F33" s="123"/>
      <c r="G33" s="123"/>
      <c r="H33" s="123"/>
      <c r="I33" s="123"/>
      <c r="J33" s="35"/>
    </row>
    <row r="34" spans="1:10">
      <c r="A34" s="35">
        <v>4</v>
      </c>
      <c r="B34" s="123" t="s">
        <v>117</v>
      </c>
      <c r="C34" s="123"/>
      <c r="D34" s="123"/>
      <c r="E34" s="123"/>
      <c r="F34" s="123"/>
      <c r="G34" s="123"/>
      <c r="H34" s="123"/>
      <c r="I34" s="123"/>
      <c r="J34" s="35"/>
    </row>
    <row r="35" spans="1:10">
      <c r="A35" s="35" t="s">
        <v>118</v>
      </c>
      <c r="B35" s="123" t="s">
        <v>119</v>
      </c>
      <c r="C35" s="123"/>
      <c r="D35" s="123"/>
      <c r="E35" s="123"/>
      <c r="F35" s="123"/>
      <c r="G35" s="123"/>
      <c r="H35" s="123"/>
      <c r="I35" s="123"/>
      <c r="J35" s="35"/>
    </row>
    <row r="36" spans="1:10">
      <c r="A36" s="35">
        <v>5</v>
      </c>
      <c r="B36" s="123" t="s">
        <v>120</v>
      </c>
      <c r="C36" s="123"/>
      <c r="D36" s="123"/>
      <c r="E36" s="123"/>
      <c r="F36" s="123"/>
      <c r="G36" s="123"/>
      <c r="H36" s="123"/>
      <c r="I36" s="123"/>
      <c r="J36" s="35"/>
    </row>
    <row r="37" spans="1:10" ht="31.2" customHeight="1">
      <c r="A37" s="35">
        <v>6</v>
      </c>
      <c r="B37" s="146" t="s">
        <v>251</v>
      </c>
      <c r="C37" s="146"/>
      <c r="D37" s="146"/>
      <c r="E37" s="146"/>
      <c r="F37" s="146"/>
      <c r="G37" s="146"/>
      <c r="H37" s="146"/>
      <c r="I37" s="146"/>
      <c r="J37" s="146"/>
    </row>
    <row r="38" spans="1:10">
      <c r="A38" s="35">
        <v>7</v>
      </c>
      <c r="B38" s="123" t="s">
        <v>121</v>
      </c>
      <c r="C38" s="123"/>
      <c r="D38" s="123"/>
      <c r="E38" s="123"/>
      <c r="F38" s="123"/>
      <c r="G38" s="123"/>
      <c r="H38" s="123"/>
      <c r="I38" s="123"/>
      <c r="J38" s="35"/>
    </row>
  </sheetData>
  <mergeCells count="42">
    <mergeCell ref="C8:D8"/>
    <mergeCell ref="G8:H8"/>
    <mergeCell ref="A3:J3"/>
    <mergeCell ref="C6:D6"/>
    <mergeCell ref="G6:H6"/>
    <mergeCell ref="C7:D7"/>
    <mergeCell ref="G7:H7"/>
    <mergeCell ref="B17:I17"/>
    <mergeCell ref="C9:D9"/>
    <mergeCell ref="G9:H9"/>
    <mergeCell ref="C10:D10"/>
    <mergeCell ref="G10:H10"/>
    <mergeCell ref="C11:D11"/>
    <mergeCell ref="G11:H11"/>
    <mergeCell ref="B12:I12"/>
    <mergeCell ref="B13:H13"/>
    <mergeCell ref="B14:I14"/>
    <mergeCell ref="B15:I15"/>
    <mergeCell ref="B16:I16"/>
    <mergeCell ref="B18:J19"/>
    <mergeCell ref="B20:J21"/>
    <mergeCell ref="C24:D24"/>
    <mergeCell ref="G24:H24"/>
    <mergeCell ref="C25:D25"/>
    <mergeCell ref="G25:H25"/>
    <mergeCell ref="B33:I33"/>
    <mergeCell ref="C26:D26"/>
    <mergeCell ref="G26:H26"/>
    <mergeCell ref="C27:D27"/>
    <mergeCell ref="G27:H27"/>
    <mergeCell ref="C28:D28"/>
    <mergeCell ref="G28:H28"/>
    <mergeCell ref="C29:D29"/>
    <mergeCell ref="G29:H29"/>
    <mergeCell ref="B30:I30"/>
    <mergeCell ref="B31:I31"/>
    <mergeCell ref="B32:I32"/>
    <mergeCell ref="B34:I34"/>
    <mergeCell ref="B35:I35"/>
    <mergeCell ref="B36:I36"/>
    <mergeCell ref="B37:J37"/>
    <mergeCell ref="B38:I38"/>
  </mergeCells>
  <phoneticPr fontId="2"/>
  <pageMargins left="0.7" right="0.7" top="0.75" bottom="0.75" header="0.3" footer="0.3"/>
  <pageSetup paperSize="9" scale="88"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8A8BCF1D-CD80-4119-975F-11E5246E0171}">
          <x14:formula1>
            <xm:f>こちらのシートは編集・削除しないでください。!$B$20:$B$23</xm:f>
          </x14:formula1>
          <xm:sqref>I25:I29</xm:sqref>
        </x14:dataValidation>
        <x14:dataValidation type="list" allowBlank="1" showInputMessage="1" showErrorMessage="1" xr:uid="{5E64D808-B2E4-4C10-AE20-D65FC431A2BA}">
          <x14:formula1>
            <xm:f>こちらのシートは編集・削除しないでください。!$B$3:$B$15</xm:f>
          </x14:formula1>
          <xm:sqref>C7:C11 D7:D8 D10:D11</xm:sqref>
        </x14:dataValidation>
        <x14:dataValidation type="list" allowBlank="1" showInputMessage="1" showErrorMessage="1" xr:uid="{B362576F-B17D-4A74-A438-64172A479DF2}">
          <x14:formula1>
            <xm:f>こちらのシートは編集・削除しないでください。!$D$3:$D$14</xm:f>
          </x14:formula1>
          <xm:sqref>C25:D29</xm:sqref>
        </x14:dataValidation>
        <x14:dataValidation type="list" allowBlank="1" showInputMessage="1" showErrorMessage="1" xr:uid="{DC202DC8-779B-4FA9-B079-EF6DDB1B2081}">
          <x14:formula1>
            <xm:f>こちらのシートは編集・削除しないでください。!$B$17:$B$18</xm:f>
          </x14:formula1>
          <xm:sqref>I7:I11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3C2B3-FAAB-4DC8-8267-537B5A9CF3E3}">
  <dimension ref="B1:D46"/>
  <sheetViews>
    <sheetView view="pageBreakPreview" zoomScaleNormal="130" zoomScaleSheetLayoutView="100" workbookViewId="0">
      <selection activeCell="C19" sqref="C19:D20"/>
    </sheetView>
  </sheetViews>
  <sheetFormatPr defaultRowHeight="13.2"/>
  <cols>
    <col min="1" max="1" width="3.21875" style="18" customWidth="1"/>
    <col min="2" max="2" width="22" style="18" customWidth="1"/>
    <col min="3" max="3" width="68.6640625" style="18" customWidth="1"/>
    <col min="4" max="16384" width="8.88671875" style="18"/>
  </cols>
  <sheetData>
    <row r="1" spans="2:4">
      <c r="B1" s="53" t="s">
        <v>225</v>
      </c>
      <c r="C1" s="35"/>
    </row>
    <row r="2" spans="2:4">
      <c r="B2" s="35"/>
      <c r="C2" s="35"/>
    </row>
    <row r="3" spans="2:4" ht="13.8" thickBot="1">
      <c r="B3" s="2" t="s">
        <v>233</v>
      </c>
      <c r="C3" s="35"/>
    </row>
    <row r="4" spans="2:4">
      <c r="B4" s="183" t="s">
        <v>226</v>
      </c>
      <c r="C4" s="185" t="s">
        <v>227</v>
      </c>
      <c r="D4" s="166"/>
    </row>
    <row r="5" spans="2:4" ht="13.8" thickBot="1">
      <c r="B5" s="184"/>
      <c r="C5" s="186"/>
      <c r="D5" s="166"/>
    </row>
    <row r="6" spans="2:4" ht="26.4" customHeight="1">
      <c r="B6" s="161" t="s">
        <v>228</v>
      </c>
      <c r="C6" s="163" t="s">
        <v>252</v>
      </c>
      <c r="D6" s="166"/>
    </row>
    <row r="7" spans="2:4" ht="23.4" customHeight="1">
      <c r="B7" s="161"/>
      <c r="C7" s="164"/>
      <c r="D7" s="166"/>
    </row>
    <row r="8" spans="2:4" ht="13.8" customHeight="1" thickBot="1">
      <c r="B8" s="161"/>
      <c r="C8" s="164"/>
      <c r="D8" s="166"/>
    </row>
    <row r="9" spans="2:4" ht="17.399999999999999" customHeight="1">
      <c r="B9" s="175" t="s">
        <v>238</v>
      </c>
      <c r="C9" s="178" t="s">
        <v>239</v>
      </c>
      <c r="D9" s="181"/>
    </row>
    <row r="10" spans="2:4" ht="9.6" customHeight="1">
      <c r="B10" s="176"/>
      <c r="C10" s="179"/>
      <c r="D10" s="181"/>
    </row>
    <row r="11" spans="2:4" ht="11.4" customHeight="1">
      <c r="B11" s="176"/>
      <c r="C11" s="179"/>
      <c r="D11" s="181"/>
    </row>
    <row r="12" spans="2:4" ht="13.2" customHeight="1">
      <c r="B12" s="176"/>
      <c r="C12" s="179"/>
      <c r="D12" s="181"/>
    </row>
    <row r="13" spans="2:4" ht="13.8" customHeight="1" thickBot="1">
      <c r="B13" s="177"/>
      <c r="C13" s="180"/>
      <c r="D13" s="181"/>
    </row>
    <row r="14" spans="2:4">
      <c r="B14" s="182" t="s">
        <v>240</v>
      </c>
      <c r="C14" s="174" t="s">
        <v>229</v>
      </c>
      <c r="D14" s="166"/>
    </row>
    <row r="15" spans="2:4" ht="13.8" thickBot="1">
      <c r="B15" s="162"/>
      <c r="C15" s="165"/>
      <c r="D15" s="166"/>
    </row>
    <row r="16" spans="2:4" ht="15.6" customHeight="1">
      <c r="B16" s="167" t="s">
        <v>241</v>
      </c>
      <c r="C16" s="163" t="s">
        <v>230</v>
      </c>
      <c r="D16" s="166"/>
    </row>
    <row r="17" spans="2:4">
      <c r="B17" s="168"/>
      <c r="C17" s="164"/>
      <c r="D17" s="166"/>
    </row>
    <row r="18" spans="2:4">
      <c r="B18" s="168"/>
      <c r="C18" s="164"/>
      <c r="D18" s="166"/>
    </row>
    <row r="19" spans="2:4">
      <c r="B19" s="168"/>
      <c r="C19" s="164"/>
      <c r="D19" s="166"/>
    </row>
    <row r="20" spans="2:4" ht="13.8" thickBot="1">
      <c r="B20" s="169"/>
      <c r="C20" s="170"/>
      <c r="D20" s="166"/>
    </row>
    <row r="21" spans="2:4" ht="39.6" customHeight="1">
      <c r="B21" s="171" t="s">
        <v>231</v>
      </c>
      <c r="C21" s="174" t="s">
        <v>232</v>
      </c>
      <c r="D21" s="166"/>
    </row>
    <row r="22" spans="2:4">
      <c r="B22" s="172"/>
      <c r="C22" s="164"/>
      <c r="D22" s="166"/>
    </row>
    <row r="23" spans="2:4">
      <c r="B23" s="172"/>
      <c r="C23" s="164"/>
      <c r="D23" s="166"/>
    </row>
    <row r="24" spans="2:4">
      <c r="B24" s="172"/>
      <c r="C24" s="164"/>
      <c r="D24" s="166"/>
    </row>
    <row r="25" spans="2:4">
      <c r="B25" s="172"/>
      <c r="C25" s="164"/>
      <c r="D25" s="166"/>
    </row>
    <row r="26" spans="2:4" ht="13.8" thickBot="1">
      <c r="B26" s="173"/>
      <c r="C26" s="165"/>
      <c r="D26" s="166"/>
    </row>
    <row r="27" spans="2:4" ht="12.6" customHeight="1">
      <c r="B27" s="160" t="s">
        <v>242</v>
      </c>
      <c r="C27" s="163" t="s">
        <v>329</v>
      </c>
      <c r="D27" s="166"/>
    </row>
    <row r="28" spans="2:4">
      <c r="B28" s="161"/>
      <c r="C28" s="164"/>
      <c r="D28" s="166"/>
    </row>
    <row r="29" spans="2:4">
      <c r="B29" s="161"/>
      <c r="C29" s="164"/>
      <c r="D29" s="166"/>
    </row>
    <row r="30" spans="2:4">
      <c r="B30" s="161"/>
      <c r="C30" s="164"/>
      <c r="D30" s="166"/>
    </row>
    <row r="31" spans="2:4">
      <c r="B31" s="161"/>
      <c r="C31" s="164"/>
      <c r="D31" s="166"/>
    </row>
    <row r="32" spans="2:4" ht="13.8" thickBot="1">
      <c r="B32" s="162"/>
      <c r="C32" s="165"/>
      <c r="D32" s="19"/>
    </row>
    <row r="33" spans="2:3" ht="13.8" thickBot="1">
      <c r="B33" s="35"/>
      <c r="C33" s="35"/>
    </row>
    <row r="34" spans="2:3" ht="13.8" thickBot="1">
      <c r="B34" s="54" t="s">
        <v>226</v>
      </c>
      <c r="C34" s="55" t="s">
        <v>227</v>
      </c>
    </row>
    <row r="35" spans="2:3" ht="27" customHeight="1">
      <c r="B35" s="160" t="s">
        <v>243</v>
      </c>
      <c r="C35" s="163" t="s">
        <v>244</v>
      </c>
    </row>
    <row r="36" spans="2:3">
      <c r="B36" s="161"/>
      <c r="C36" s="164"/>
    </row>
    <row r="37" spans="2:3" ht="13.8" thickBot="1">
      <c r="B37" s="162"/>
      <c r="C37" s="165"/>
    </row>
    <row r="38" spans="2:3" ht="13.8" customHeight="1">
      <c r="B38" s="160" t="s">
        <v>245</v>
      </c>
      <c r="C38" s="163" t="s">
        <v>246</v>
      </c>
    </row>
    <row r="39" spans="2:3">
      <c r="B39" s="161"/>
      <c r="C39" s="164"/>
    </row>
    <row r="40" spans="2:3">
      <c r="B40" s="161"/>
      <c r="C40" s="164"/>
    </row>
    <row r="41" spans="2:3" ht="13.8" thickBot="1">
      <c r="B41" s="162"/>
      <c r="C41" s="165"/>
    </row>
    <row r="42" spans="2:3">
      <c r="B42" s="158" t="s">
        <v>234</v>
      </c>
      <c r="C42" s="158"/>
    </row>
    <row r="43" spans="2:3">
      <c r="B43" s="159" t="s">
        <v>235</v>
      </c>
      <c r="C43" s="159"/>
    </row>
    <row r="44" spans="2:3">
      <c r="B44" s="123" t="s">
        <v>236</v>
      </c>
      <c r="C44" s="123"/>
    </row>
    <row r="45" spans="2:3">
      <c r="B45" s="123" t="s">
        <v>237</v>
      </c>
      <c r="C45" s="123"/>
    </row>
    <row r="46" spans="2:3">
      <c r="B46" s="35"/>
      <c r="C46" s="35"/>
    </row>
  </sheetData>
  <mergeCells count="29">
    <mergeCell ref="B4:B5"/>
    <mergeCell ref="C4:C5"/>
    <mergeCell ref="D4:D5"/>
    <mergeCell ref="B6:B8"/>
    <mergeCell ref="C6:C8"/>
    <mergeCell ref="D6:D8"/>
    <mergeCell ref="B9:B13"/>
    <mergeCell ref="C9:C13"/>
    <mergeCell ref="D9:D13"/>
    <mergeCell ref="B14:B15"/>
    <mergeCell ref="C14:C15"/>
    <mergeCell ref="D14:D15"/>
    <mergeCell ref="B16:B20"/>
    <mergeCell ref="C16:C20"/>
    <mergeCell ref="D16:D20"/>
    <mergeCell ref="B21:B26"/>
    <mergeCell ref="C21:C26"/>
    <mergeCell ref="D21:D26"/>
    <mergeCell ref="D27:D31"/>
    <mergeCell ref="B35:B37"/>
    <mergeCell ref="C35:C37"/>
    <mergeCell ref="B38:B41"/>
    <mergeCell ref="C38:C41"/>
    <mergeCell ref="B42:C42"/>
    <mergeCell ref="B43:C43"/>
    <mergeCell ref="B44:C44"/>
    <mergeCell ref="B45:C45"/>
    <mergeCell ref="B27:B32"/>
    <mergeCell ref="C27:C32"/>
  </mergeCells>
  <phoneticPr fontId="2"/>
  <pageMargins left="0.7" right="0.7" top="0.75" bottom="0.75" header="0.3" footer="0.3"/>
  <pageSetup paperSize="9" scale="86"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E55D2-43C8-48BA-B7FD-9E2E2ED330AE}">
  <dimension ref="A1:C34"/>
  <sheetViews>
    <sheetView view="pageBreakPreview" zoomScale="130" zoomScaleNormal="130" zoomScaleSheetLayoutView="130" workbookViewId="0">
      <selection activeCell="C19" sqref="C19:D20"/>
    </sheetView>
  </sheetViews>
  <sheetFormatPr defaultRowHeight="13.2"/>
  <cols>
    <col min="1" max="1" width="21" customWidth="1"/>
    <col min="2" max="2" width="69.33203125" customWidth="1"/>
  </cols>
  <sheetData>
    <row r="1" spans="1:3">
      <c r="A1" s="2" t="s">
        <v>253</v>
      </c>
    </row>
    <row r="2" spans="1:3">
      <c r="A2" s="2"/>
    </row>
    <row r="3" spans="1:3">
      <c r="A3" s="187" t="s">
        <v>279</v>
      </c>
      <c r="B3" s="187"/>
    </row>
    <row r="4" spans="1:3" ht="13.8" thickBot="1">
      <c r="A4" s="201" t="s">
        <v>278</v>
      </c>
      <c r="B4" s="201"/>
    </row>
    <row r="5" spans="1:3" ht="25.2" customHeight="1" thickBot="1">
      <c r="A5" s="26" t="s">
        <v>254</v>
      </c>
      <c r="B5" s="21" t="s">
        <v>227</v>
      </c>
      <c r="C5" s="25"/>
    </row>
    <row r="6" spans="1:3" ht="13.8" customHeight="1">
      <c r="A6" s="190" t="s">
        <v>267</v>
      </c>
      <c r="B6" s="202" t="s">
        <v>280</v>
      </c>
      <c r="C6" s="189"/>
    </row>
    <row r="7" spans="1:3" ht="13.8" thickBot="1">
      <c r="A7" s="191"/>
      <c r="B7" s="195"/>
      <c r="C7" s="189"/>
    </row>
    <row r="8" spans="1:3" ht="13.8" customHeight="1">
      <c r="A8" s="190" t="s">
        <v>268</v>
      </c>
      <c r="B8" s="199" t="s">
        <v>269</v>
      </c>
      <c r="C8" s="189"/>
    </row>
    <row r="9" spans="1:3" ht="13.8" thickBot="1">
      <c r="A9" s="191"/>
      <c r="B9" s="200"/>
      <c r="C9" s="189"/>
    </row>
    <row r="10" spans="1:3">
      <c r="A10" s="190" t="s">
        <v>270</v>
      </c>
      <c r="B10" s="193" t="s">
        <v>271</v>
      </c>
      <c r="C10" s="189"/>
    </row>
    <row r="11" spans="1:3" ht="13.8" thickBot="1">
      <c r="A11" s="191"/>
      <c r="B11" s="195"/>
      <c r="C11" s="189"/>
    </row>
    <row r="12" spans="1:3">
      <c r="A12" s="190" t="s">
        <v>272</v>
      </c>
      <c r="B12" s="163" t="s">
        <v>255</v>
      </c>
      <c r="C12" s="189"/>
    </row>
    <row r="13" spans="1:3" ht="13.8" thickBot="1">
      <c r="A13" s="191"/>
      <c r="B13" s="165"/>
      <c r="C13" s="189"/>
    </row>
    <row r="14" spans="1:3">
      <c r="A14" s="161" t="s">
        <v>324</v>
      </c>
      <c r="B14" s="23" t="s">
        <v>256</v>
      </c>
      <c r="C14" s="189"/>
    </row>
    <row r="15" spans="1:3">
      <c r="A15" s="161"/>
      <c r="B15" s="23" t="s">
        <v>257</v>
      </c>
      <c r="C15" s="189"/>
    </row>
    <row r="16" spans="1:3" ht="13.8" thickBot="1">
      <c r="A16" s="162"/>
      <c r="B16" s="22" t="s">
        <v>258</v>
      </c>
      <c r="C16" s="189"/>
    </row>
    <row r="17" spans="1:3">
      <c r="A17" s="161" t="s">
        <v>325</v>
      </c>
      <c r="B17" s="23" t="s">
        <v>259</v>
      </c>
      <c r="C17" s="189"/>
    </row>
    <row r="18" spans="1:3" ht="13.8" thickBot="1">
      <c r="A18" s="191"/>
      <c r="B18" s="22" t="s">
        <v>260</v>
      </c>
      <c r="C18" s="189"/>
    </row>
    <row r="19" spans="1:3">
      <c r="A19" s="161" t="s">
        <v>326</v>
      </c>
      <c r="B19" s="23" t="s">
        <v>261</v>
      </c>
      <c r="C19" s="189"/>
    </row>
    <row r="20" spans="1:3" ht="13.8" thickBot="1">
      <c r="A20" s="162"/>
      <c r="B20" s="22" t="s">
        <v>262</v>
      </c>
      <c r="C20" s="189"/>
    </row>
    <row r="21" spans="1:3">
      <c r="A21" s="161" t="s">
        <v>327</v>
      </c>
      <c r="B21" s="23" t="s">
        <v>263</v>
      </c>
      <c r="C21" s="189"/>
    </row>
    <row r="22" spans="1:3" ht="13.8" thickBot="1">
      <c r="A22" s="162"/>
      <c r="B22" s="22" t="s">
        <v>264</v>
      </c>
      <c r="C22" s="189"/>
    </row>
    <row r="23" spans="1:3">
      <c r="A23" s="190" t="s">
        <v>273</v>
      </c>
      <c r="B23" s="163" t="s">
        <v>265</v>
      </c>
      <c r="C23" s="189"/>
    </row>
    <row r="24" spans="1:3" ht="13.8" thickBot="1">
      <c r="A24" s="191"/>
      <c r="B24" s="165"/>
      <c r="C24" s="189"/>
    </row>
    <row r="25" spans="1:3" ht="14.4" thickBot="1">
      <c r="A25" s="20" t="s">
        <v>328</v>
      </c>
      <c r="B25" s="22" t="s">
        <v>274</v>
      </c>
      <c r="C25" s="25"/>
    </row>
    <row r="26" spans="1:3">
      <c r="A26" s="190" t="s">
        <v>275</v>
      </c>
      <c r="B26" s="163" t="s">
        <v>266</v>
      </c>
      <c r="C26" s="189"/>
    </row>
    <row r="27" spans="1:3" ht="13.8" thickBot="1">
      <c r="A27" s="191"/>
      <c r="B27" s="165"/>
      <c r="C27" s="189"/>
    </row>
    <row r="28" spans="1:3" ht="13.8" customHeight="1">
      <c r="A28" s="190" t="s">
        <v>276</v>
      </c>
      <c r="B28" s="193" t="s">
        <v>281</v>
      </c>
      <c r="C28" s="196"/>
    </row>
    <row r="29" spans="1:3" ht="13.2" customHeight="1">
      <c r="A29" s="192"/>
      <c r="B29" s="194"/>
      <c r="C29" s="196"/>
    </row>
    <row r="30" spans="1:3" ht="13.2" customHeight="1">
      <c r="A30" s="192"/>
      <c r="B30" s="194"/>
      <c r="C30" s="196"/>
    </row>
    <row r="31" spans="1:3" ht="13.8" customHeight="1" thickBot="1">
      <c r="A31" s="191"/>
      <c r="B31" s="195"/>
      <c r="C31" s="24"/>
    </row>
    <row r="32" spans="1:3" ht="27" customHeight="1">
      <c r="A32" s="197" t="s">
        <v>282</v>
      </c>
      <c r="B32" s="198"/>
    </row>
    <row r="33" spans="1:2" ht="13.8">
      <c r="A33" s="188" t="s">
        <v>277</v>
      </c>
      <c r="B33" s="188"/>
    </row>
    <row r="34" spans="1:2" ht="13.8">
      <c r="A34" s="187" t="s">
        <v>283</v>
      </c>
      <c r="B34" s="188"/>
    </row>
  </sheetData>
  <mergeCells count="34">
    <mergeCell ref="A8:A9"/>
    <mergeCell ref="B8:B9"/>
    <mergeCell ref="C8:C9"/>
    <mergeCell ref="A3:B3"/>
    <mergeCell ref="A4:B4"/>
    <mergeCell ref="A6:A7"/>
    <mergeCell ref="B6:B7"/>
    <mergeCell ref="C6:C7"/>
    <mergeCell ref="A10:A11"/>
    <mergeCell ref="B10:B11"/>
    <mergeCell ref="C10:C11"/>
    <mergeCell ref="A12:A13"/>
    <mergeCell ref="B12:B13"/>
    <mergeCell ref="C12:C13"/>
    <mergeCell ref="A14:A16"/>
    <mergeCell ref="C14:C16"/>
    <mergeCell ref="A17:A18"/>
    <mergeCell ref="C17:C18"/>
    <mergeCell ref="A19:A20"/>
    <mergeCell ref="C19:C20"/>
    <mergeCell ref="A34:B34"/>
    <mergeCell ref="A21:A22"/>
    <mergeCell ref="C21:C22"/>
    <mergeCell ref="A23:A24"/>
    <mergeCell ref="B23:B24"/>
    <mergeCell ref="C23:C24"/>
    <mergeCell ref="A26:A27"/>
    <mergeCell ref="B26:B27"/>
    <mergeCell ref="C26:C27"/>
    <mergeCell ref="A28:A31"/>
    <mergeCell ref="B28:B31"/>
    <mergeCell ref="C28:C30"/>
    <mergeCell ref="A32:B32"/>
    <mergeCell ref="A33:B33"/>
  </mergeCells>
  <phoneticPr fontId="2"/>
  <pageMargins left="0.7" right="0.7" top="0.75" bottom="0.75" header="0.3" footer="0.3"/>
  <pageSetup paperSize="9" scale="90" orientation="portrait"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694EE-1690-4105-AA5A-EFC070B3ED25}">
  <sheetPr>
    <tabColor rgb="FFFF0000"/>
  </sheetPr>
  <dimension ref="A1:M48"/>
  <sheetViews>
    <sheetView view="pageBreakPreview" zoomScale="124" zoomScaleNormal="100" zoomScaleSheetLayoutView="145" workbookViewId="0">
      <selection activeCell="C19" sqref="C19:D20"/>
    </sheetView>
  </sheetViews>
  <sheetFormatPr defaultRowHeight="13.2"/>
  <cols>
    <col min="2" max="2" width="12.109375" customWidth="1"/>
    <col min="3" max="3" width="7.77734375" customWidth="1"/>
    <col min="4" max="4" width="7.21875" customWidth="1"/>
    <col min="5" max="5" width="13" customWidth="1"/>
    <col min="6" max="6" width="7.33203125" customWidth="1"/>
    <col min="8" max="8" width="6.109375" customWidth="1"/>
    <col min="9" max="9" width="4.6640625" customWidth="1"/>
    <col min="10" max="10" width="3.33203125" customWidth="1"/>
    <col min="11" max="11" width="3.5546875" customWidth="1"/>
  </cols>
  <sheetData>
    <row r="1" spans="1:13">
      <c r="A1" s="35" t="s">
        <v>68</v>
      </c>
      <c r="B1" s="35"/>
      <c r="C1" s="35"/>
      <c r="D1" s="35"/>
      <c r="E1" s="35"/>
      <c r="F1" s="35"/>
      <c r="G1" s="35"/>
      <c r="H1" s="35"/>
      <c r="I1" s="35"/>
      <c r="J1" s="35"/>
      <c r="K1" s="35"/>
      <c r="L1" s="35"/>
    </row>
    <row r="2" spans="1:13">
      <c r="A2" s="35"/>
      <c r="B2" s="35"/>
      <c r="C2" s="35"/>
      <c r="D2" s="35"/>
      <c r="E2" s="35"/>
      <c r="F2" s="35"/>
      <c r="G2" s="35"/>
      <c r="H2" s="35"/>
      <c r="I2" s="35"/>
      <c r="J2" s="35"/>
      <c r="K2" s="35"/>
      <c r="L2" s="35"/>
    </row>
    <row r="3" spans="1:13" ht="19.2">
      <c r="A3" s="128" t="s">
        <v>341</v>
      </c>
      <c r="B3" s="128"/>
      <c r="C3" s="128"/>
      <c r="D3" s="128"/>
      <c r="E3" s="128"/>
      <c r="F3" s="128"/>
      <c r="G3" s="128"/>
      <c r="H3" s="128"/>
      <c r="I3" s="128"/>
      <c r="J3" s="128"/>
      <c r="K3" s="128"/>
      <c r="L3" s="35"/>
    </row>
    <row r="4" spans="1:13">
      <c r="A4" s="35"/>
      <c r="B4" s="35"/>
      <c r="C4" s="35"/>
      <c r="D4" s="35"/>
      <c r="E4" s="35"/>
      <c r="F4" s="35"/>
      <c r="G4" s="35"/>
      <c r="H4" s="35"/>
      <c r="I4" s="35"/>
      <c r="J4" s="35"/>
      <c r="K4" s="35"/>
      <c r="L4" s="35"/>
    </row>
    <row r="5" spans="1:13">
      <c r="A5" s="123" t="s">
        <v>69</v>
      </c>
      <c r="B5" s="123"/>
      <c r="C5" s="118"/>
      <c r="D5" s="118"/>
      <c r="E5" s="118"/>
      <c r="F5" s="35"/>
      <c r="G5" s="35"/>
      <c r="H5" s="35"/>
      <c r="I5" s="35"/>
      <c r="J5" s="35"/>
      <c r="K5" s="35"/>
      <c r="L5" s="35"/>
      <c r="M5" t="s">
        <v>247</v>
      </c>
    </row>
    <row r="6" spans="1:13">
      <c r="A6" s="35"/>
      <c r="B6" s="35"/>
      <c r="C6" s="35"/>
      <c r="D6" s="35"/>
      <c r="E6" s="35"/>
      <c r="F6" s="35"/>
      <c r="G6" s="35"/>
      <c r="H6" s="35"/>
      <c r="I6" s="35"/>
      <c r="J6" s="35"/>
      <c r="K6" s="35"/>
      <c r="L6" s="35"/>
    </row>
    <row r="7" spans="1:13">
      <c r="A7" s="123" t="s">
        <v>70</v>
      </c>
      <c r="B7" s="123"/>
      <c r="C7" s="214"/>
      <c r="D7" s="118"/>
      <c r="E7" s="118"/>
      <c r="F7" s="35"/>
      <c r="G7" s="35"/>
      <c r="H7" s="35"/>
      <c r="I7" s="35"/>
      <c r="J7" s="35"/>
      <c r="K7" s="35"/>
      <c r="L7" s="35"/>
    </row>
    <row r="8" spans="1:13">
      <c r="A8" s="35"/>
      <c r="B8" s="35"/>
      <c r="C8" s="35"/>
      <c r="D8" s="35"/>
      <c r="E8" s="35"/>
      <c r="F8" s="35"/>
      <c r="G8" s="35"/>
      <c r="H8" s="35"/>
      <c r="I8" s="35"/>
      <c r="J8" s="35"/>
      <c r="K8" s="35"/>
      <c r="L8" s="35"/>
    </row>
    <row r="9" spans="1:13">
      <c r="A9" s="123" t="s">
        <v>71</v>
      </c>
      <c r="B9" s="123"/>
      <c r="C9" s="118"/>
      <c r="D9" s="118"/>
      <c r="E9" s="118"/>
      <c r="F9" s="118"/>
      <c r="G9" s="118"/>
      <c r="H9" s="118"/>
      <c r="I9" s="118"/>
      <c r="J9" s="118"/>
      <c r="K9" s="35"/>
      <c r="L9" s="35"/>
    </row>
    <row r="10" spans="1:13">
      <c r="A10" s="35"/>
      <c r="B10" s="35"/>
      <c r="C10" s="35"/>
      <c r="D10" s="35"/>
      <c r="E10" s="35"/>
      <c r="F10" s="35"/>
      <c r="G10" s="35"/>
      <c r="H10" s="35"/>
      <c r="I10" s="35"/>
      <c r="J10" s="35"/>
      <c r="K10" s="35"/>
      <c r="L10" s="35"/>
    </row>
    <row r="11" spans="1:13">
      <c r="A11" s="123" t="s">
        <v>72</v>
      </c>
      <c r="B11" s="123"/>
      <c r="C11" s="127"/>
      <c r="D11" s="127"/>
      <c r="E11" s="127"/>
      <c r="F11" s="35"/>
      <c r="G11" s="35"/>
      <c r="H11" s="35"/>
      <c r="I11" s="35"/>
      <c r="J11" s="35"/>
      <c r="K11" s="35"/>
      <c r="L11" s="35"/>
    </row>
    <row r="12" spans="1:13">
      <c r="A12" s="146" t="s">
        <v>342</v>
      </c>
      <c r="B12" s="146"/>
      <c r="C12" s="146"/>
      <c r="D12" s="146"/>
      <c r="E12" s="146"/>
      <c r="F12" s="146"/>
      <c r="G12" s="146"/>
      <c r="H12" s="146"/>
      <c r="I12" s="146"/>
      <c r="J12" s="146"/>
      <c r="K12" s="146"/>
      <c r="L12" s="146"/>
    </row>
    <row r="13" spans="1:13">
      <c r="A13" s="146"/>
      <c r="B13" s="146"/>
      <c r="C13" s="146"/>
      <c r="D13" s="146"/>
      <c r="E13" s="146"/>
      <c r="F13" s="146"/>
      <c r="G13" s="146"/>
      <c r="H13" s="146"/>
      <c r="I13" s="146"/>
      <c r="J13" s="146"/>
      <c r="K13" s="146"/>
      <c r="L13" s="146"/>
    </row>
    <row r="14" spans="1:13">
      <c r="A14" s="43"/>
      <c r="B14" s="43"/>
      <c r="C14" s="43"/>
      <c r="D14" s="43"/>
      <c r="E14" s="43"/>
      <c r="F14" s="43"/>
      <c r="G14" s="43"/>
      <c r="H14" s="43"/>
      <c r="I14" s="43"/>
      <c r="J14" s="43"/>
      <c r="K14" s="43"/>
      <c r="L14" s="43"/>
    </row>
    <row r="15" spans="1:13">
      <c r="A15" s="35" t="s">
        <v>73</v>
      </c>
      <c r="B15" s="35"/>
      <c r="C15" s="35"/>
      <c r="D15" s="35"/>
      <c r="E15" s="35"/>
      <c r="F15" s="35"/>
      <c r="G15" s="35"/>
      <c r="H15" s="35"/>
      <c r="I15" s="35"/>
      <c r="J15" s="35"/>
      <c r="K15" s="35"/>
      <c r="L15" s="35"/>
    </row>
    <row r="16" spans="1:13" ht="28.2" customHeight="1">
      <c r="A16" s="35"/>
      <c r="B16" s="40" t="s">
        <v>78</v>
      </c>
      <c r="C16" s="150" t="s">
        <v>79</v>
      </c>
      <c r="D16" s="203"/>
      <c r="E16" s="40" t="s">
        <v>80</v>
      </c>
      <c r="F16" s="150" t="s">
        <v>81</v>
      </c>
      <c r="G16" s="151"/>
      <c r="H16" s="151"/>
      <c r="I16" s="151"/>
      <c r="J16" s="151"/>
      <c r="K16" s="203"/>
      <c r="L16" s="35"/>
    </row>
    <row r="17" spans="1:12" ht="19.95" customHeight="1">
      <c r="A17" s="35"/>
      <c r="B17" s="45"/>
      <c r="C17" s="204" t="str">
        <f>IF(OR(B17="",B18=""),"",(YEAR(B18)-YEAR(B17))*12+MONTH(B18)-MONTH(B17)+1)</f>
        <v/>
      </c>
      <c r="D17" s="205"/>
      <c r="E17" s="142"/>
      <c r="F17" s="208"/>
      <c r="G17" s="209"/>
      <c r="H17" s="209"/>
      <c r="I17" s="209"/>
      <c r="J17" s="209"/>
      <c r="K17" s="210"/>
      <c r="L17" s="35"/>
    </row>
    <row r="18" spans="1:12" ht="19.95" customHeight="1">
      <c r="A18" s="35"/>
      <c r="B18" s="45"/>
      <c r="C18" s="206"/>
      <c r="D18" s="207"/>
      <c r="E18" s="142"/>
      <c r="F18" s="211"/>
      <c r="G18" s="212"/>
      <c r="H18" s="212"/>
      <c r="I18" s="212"/>
      <c r="J18" s="212"/>
      <c r="K18" s="213"/>
      <c r="L18" s="35"/>
    </row>
    <row r="19" spans="1:12" ht="19.95" customHeight="1">
      <c r="A19" s="35"/>
      <c r="B19" s="45"/>
      <c r="C19" s="204" t="str">
        <f>IF(OR(B19="",B20=""),"",(YEAR(B20)-YEAR(B19))*12+MONTH(B20)-MONTH(B19)+1)</f>
        <v/>
      </c>
      <c r="D19" s="205"/>
      <c r="E19" s="118"/>
      <c r="F19" s="208"/>
      <c r="G19" s="209"/>
      <c r="H19" s="209"/>
      <c r="I19" s="209"/>
      <c r="J19" s="209"/>
      <c r="K19" s="210"/>
      <c r="L19" s="35"/>
    </row>
    <row r="20" spans="1:12" ht="19.95" customHeight="1">
      <c r="A20" s="35"/>
      <c r="B20" s="45"/>
      <c r="C20" s="206"/>
      <c r="D20" s="207"/>
      <c r="E20" s="118"/>
      <c r="F20" s="211"/>
      <c r="G20" s="212"/>
      <c r="H20" s="212"/>
      <c r="I20" s="212"/>
      <c r="J20" s="212"/>
      <c r="K20" s="213"/>
      <c r="L20" s="35"/>
    </row>
    <row r="21" spans="1:12" ht="19.95" customHeight="1">
      <c r="A21" s="35"/>
      <c r="B21" s="45"/>
      <c r="C21" s="204" t="str">
        <f>IF(OR(B21="",B22=""),"",(YEAR(B22)-YEAR(B21))*12+MONTH(B22)-MONTH(B21)+1)</f>
        <v/>
      </c>
      <c r="D21" s="205"/>
      <c r="E21" s="118"/>
      <c r="F21" s="208"/>
      <c r="G21" s="209"/>
      <c r="H21" s="209"/>
      <c r="I21" s="209"/>
      <c r="J21" s="209"/>
      <c r="K21" s="210"/>
      <c r="L21" s="35"/>
    </row>
    <row r="22" spans="1:12" ht="19.95" customHeight="1">
      <c r="A22" s="35"/>
      <c r="B22" s="45"/>
      <c r="C22" s="206"/>
      <c r="D22" s="207"/>
      <c r="E22" s="118"/>
      <c r="F22" s="211"/>
      <c r="G22" s="212"/>
      <c r="H22" s="212"/>
      <c r="I22" s="212"/>
      <c r="J22" s="212"/>
      <c r="K22" s="213"/>
      <c r="L22" s="35"/>
    </row>
    <row r="23" spans="1:12" ht="19.95" customHeight="1">
      <c r="A23" s="35"/>
      <c r="B23" s="40" t="s">
        <v>82</v>
      </c>
      <c r="C23" s="42">
        <f>SUM(C17:C22)</f>
        <v>0</v>
      </c>
      <c r="D23" s="47" t="s">
        <v>105</v>
      </c>
      <c r="E23" s="42">
        <f>C23</f>
        <v>0</v>
      </c>
      <c r="F23" s="215" t="s">
        <v>106</v>
      </c>
      <c r="G23" s="215"/>
      <c r="H23" s="48">
        <f>E23/12</f>
        <v>0</v>
      </c>
      <c r="I23" s="49" t="s">
        <v>122</v>
      </c>
      <c r="J23" s="96">
        <f>INT(H23)</f>
        <v>0</v>
      </c>
      <c r="K23" s="47" t="s">
        <v>37</v>
      </c>
      <c r="L23" s="35"/>
    </row>
    <row r="24" spans="1:12">
      <c r="A24" s="35"/>
      <c r="B24" s="35"/>
      <c r="C24" s="35"/>
      <c r="D24" s="35"/>
      <c r="E24" s="35"/>
      <c r="F24" s="35"/>
      <c r="G24" s="35"/>
      <c r="H24" s="35"/>
      <c r="I24" s="35"/>
      <c r="J24" s="35"/>
      <c r="K24" s="35"/>
      <c r="L24" s="35"/>
    </row>
    <row r="25" spans="1:12">
      <c r="A25" s="127" t="s">
        <v>75</v>
      </c>
      <c r="B25" s="127"/>
      <c r="C25" s="127"/>
      <c r="D25" s="127"/>
      <c r="E25" s="35"/>
      <c r="F25" s="35"/>
      <c r="G25" s="35"/>
      <c r="H25" s="35"/>
      <c r="I25" s="35"/>
      <c r="J25" s="35"/>
      <c r="K25" s="35"/>
      <c r="L25" s="35"/>
    </row>
    <row r="26" spans="1:12">
      <c r="A26" s="35"/>
      <c r="B26" s="35"/>
      <c r="C26" s="35"/>
      <c r="D26" s="35"/>
      <c r="E26" s="35"/>
      <c r="F26" s="35"/>
      <c r="G26" s="35"/>
      <c r="H26" s="35"/>
      <c r="I26" s="35"/>
      <c r="J26" s="35"/>
      <c r="K26" s="35"/>
      <c r="L26" s="35"/>
    </row>
    <row r="27" spans="1:12">
      <c r="A27" s="35"/>
      <c r="B27" s="136"/>
      <c r="C27" s="137"/>
      <c r="D27" s="138"/>
      <c r="E27" s="35"/>
      <c r="F27" s="35"/>
      <c r="G27" s="35"/>
      <c r="H27" s="35"/>
      <c r="I27" s="35"/>
      <c r="J27" s="35"/>
      <c r="K27" s="35"/>
      <c r="L27" s="35"/>
    </row>
    <row r="28" spans="1:12">
      <c r="A28" s="35"/>
      <c r="B28" s="35"/>
      <c r="C28" s="35"/>
      <c r="D28" s="35"/>
      <c r="E28" s="35"/>
      <c r="F28" s="35"/>
      <c r="G28" s="35"/>
      <c r="H28" s="35"/>
      <c r="I28" s="35"/>
      <c r="J28" s="35"/>
      <c r="K28" s="35"/>
      <c r="L28" s="35"/>
    </row>
    <row r="29" spans="1:12">
      <c r="A29" s="35"/>
      <c r="B29" s="35"/>
      <c r="C29" s="35"/>
      <c r="D29" s="35"/>
      <c r="E29" s="35"/>
      <c r="F29" s="35" t="s">
        <v>64</v>
      </c>
      <c r="G29" s="118"/>
      <c r="H29" s="118"/>
      <c r="I29" s="118"/>
      <c r="J29" s="35"/>
      <c r="K29" s="35" t="s">
        <v>123</v>
      </c>
      <c r="L29" s="35"/>
    </row>
    <row r="30" spans="1:12">
      <c r="A30" s="35"/>
      <c r="B30" s="35"/>
      <c r="C30" s="35"/>
      <c r="D30" s="35"/>
      <c r="E30" s="35"/>
      <c r="F30" s="35"/>
      <c r="G30" s="35"/>
      <c r="H30" s="35"/>
      <c r="I30" s="35"/>
      <c r="J30" s="35"/>
      <c r="K30" s="35"/>
      <c r="L30" s="35"/>
    </row>
    <row r="31" spans="1:12">
      <c r="A31" s="50"/>
      <c r="B31" s="50"/>
      <c r="C31" s="50"/>
      <c r="D31" s="50"/>
      <c r="E31" s="50"/>
      <c r="F31" s="50"/>
      <c r="G31" s="50"/>
      <c r="H31" s="50"/>
      <c r="I31" s="50"/>
      <c r="J31" s="50"/>
      <c r="K31" s="50"/>
      <c r="L31" s="35"/>
    </row>
    <row r="32" spans="1:12">
      <c r="A32" s="35" t="s">
        <v>76</v>
      </c>
      <c r="B32" s="35"/>
      <c r="C32" s="35"/>
      <c r="D32" s="35"/>
      <c r="E32" s="35"/>
      <c r="F32" s="35"/>
      <c r="G32" s="35"/>
      <c r="H32" s="35"/>
      <c r="I32" s="35"/>
      <c r="J32" s="35"/>
      <c r="K32" s="35"/>
      <c r="L32" s="35"/>
    </row>
    <row r="33" spans="1:12">
      <c r="A33" s="35"/>
      <c r="B33" s="35"/>
      <c r="C33" s="35"/>
      <c r="D33" s="35"/>
      <c r="E33" s="35"/>
      <c r="F33" s="35"/>
      <c r="G33" s="35"/>
      <c r="H33" s="35"/>
      <c r="I33" s="35"/>
      <c r="J33" s="35"/>
      <c r="K33" s="35"/>
      <c r="L33" s="35"/>
    </row>
    <row r="34" spans="1:12">
      <c r="A34" s="127" t="s">
        <v>77</v>
      </c>
      <c r="B34" s="127"/>
      <c r="C34" s="127"/>
      <c r="D34" s="127"/>
      <c r="E34" s="127"/>
      <c r="F34" s="127"/>
      <c r="G34" s="127"/>
      <c r="H34" s="35"/>
      <c r="I34" s="35"/>
      <c r="J34" s="35"/>
      <c r="K34" s="35"/>
      <c r="L34" s="35"/>
    </row>
    <row r="35" spans="1:12">
      <c r="A35" s="35"/>
      <c r="B35" s="35"/>
      <c r="C35" s="35"/>
      <c r="D35" s="35"/>
      <c r="E35" s="35"/>
      <c r="F35" s="35"/>
      <c r="G35" s="35"/>
      <c r="H35" s="35"/>
      <c r="I35" s="35"/>
      <c r="J35" s="35"/>
      <c r="K35" s="35"/>
      <c r="L35" s="35"/>
    </row>
    <row r="36" spans="1:12">
      <c r="A36" s="35"/>
      <c r="B36" s="35"/>
      <c r="C36" s="35"/>
      <c r="D36" s="35"/>
      <c r="E36" s="35"/>
      <c r="F36" s="35"/>
      <c r="G36" s="35"/>
      <c r="H36" s="35"/>
      <c r="I36" s="35"/>
      <c r="J36" s="35"/>
      <c r="K36" s="35"/>
      <c r="L36" s="35"/>
    </row>
    <row r="37" spans="1:12">
      <c r="A37" s="35"/>
      <c r="B37" s="35"/>
      <c r="C37" s="35"/>
      <c r="D37" s="35" t="s">
        <v>284</v>
      </c>
      <c r="E37" s="35"/>
      <c r="F37" s="35" t="s">
        <v>64</v>
      </c>
      <c r="G37" s="127"/>
      <c r="H37" s="127"/>
      <c r="I37" s="127"/>
      <c r="J37" s="35"/>
      <c r="K37" s="35" t="s">
        <v>123</v>
      </c>
      <c r="L37" s="35"/>
    </row>
    <row r="38" spans="1:12">
      <c r="A38" s="35"/>
      <c r="B38" s="35"/>
      <c r="C38" s="35"/>
      <c r="D38" s="35"/>
      <c r="E38" s="127"/>
      <c r="F38" s="127"/>
      <c r="G38" s="127"/>
      <c r="H38" s="127"/>
      <c r="I38" s="127"/>
      <c r="J38" s="127"/>
      <c r="K38" s="127"/>
      <c r="L38" s="35"/>
    </row>
    <row r="39" spans="1:12">
      <c r="A39" s="35"/>
      <c r="B39" s="35"/>
      <c r="C39" s="35"/>
      <c r="D39" s="35"/>
      <c r="E39" s="118"/>
      <c r="F39" s="118"/>
      <c r="G39" s="118"/>
      <c r="H39" s="118"/>
      <c r="I39" s="118"/>
      <c r="J39" s="118"/>
      <c r="K39" s="118"/>
      <c r="L39" s="35"/>
    </row>
    <row r="40" spans="1:12">
      <c r="A40" s="35"/>
      <c r="B40" s="35"/>
      <c r="C40" s="35"/>
      <c r="D40" s="35"/>
      <c r="E40" s="118"/>
      <c r="F40" s="118"/>
      <c r="G40" s="118"/>
      <c r="H40" s="118"/>
      <c r="I40" s="118"/>
      <c r="J40" s="118"/>
      <c r="K40" s="118"/>
      <c r="L40" s="35"/>
    </row>
    <row r="41" spans="1:12">
      <c r="A41" s="35"/>
      <c r="B41" s="35"/>
      <c r="C41" s="35"/>
      <c r="D41" s="35"/>
      <c r="E41" s="35"/>
      <c r="F41" s="35"/>
      <c r="G41" s="35"/>
      <c r="H41" s="35"/>
      <c r="I41" s="35"/>
      <c r="J41" s="35"/>
      <c r="K41" s="35"/>
      <c r="L41" s="35"/>
    </row>
    <row r="42" spans="1:12">
      <c r="A42" s="35"/>
      <c r="B42" s="35"/>
      <c r="C42" s="35"/>
      <c r="D42" s="35"/>
      <c r="E42" s="35"/>
      <c r="F42" s="35"/>
      <c r="G42" s="35"/>
      <c r="H42" s="35"/>
      <c r="I42" s="35"/>
      <c r="J42" s="35"/>
      <c r="K42" s="35"/>
      <c r="L42" s="35"/>
    </row>
    <row r="43" spans="1:12">
      <c r="A43" s="35"/>
      <c r="B43" s="35"/>
      <c r="C43" s="35"/>
      <c r="D43" s="35"/>
      <c r="E43" s="35"/>
      <c r="F43" s="35"/>
      <c r="G43" s="35"/>
      <c r="H43" s="35"/>
      <c r="I43" s="35"/>
      <c r="J43" s="35"/>
      <c r="K43" s="35"/>
      <c r="L43" s="35"/>
    </row>
    <row r="44" spans="1:12">
      <c r="A44" s="35"/>
      <c r="B44" s="35"/>
      <c r="C44" s="35"/>
      <c r="D44" s="35"/>
      <c r="E44" s="35"/>
      <c r="F44" s="35"/>
      <c r="G44" s="35"/>
      <c r="H44" s="35"/>
      <c r="I44" s="35"/>
      <c r="J44" s="35"/>
      <c r="K44" s="35"/>
      <c r="L44" s="35"/>
    </row>
    <row r="45" spans="1:12">
      <c r="A45" s="35"/>
      <c r="B45" s="35"/>
      <c r="C45" s="35"/>
      <c r="D45" s="35"/>
      <c r="E45" s="35"/>
      <c r="F45" s="35"/>
      <c r="G45" s="35"/>
      <c r="H45" s="35"/>
      <c r="I45" s="35"/>
      <c r="J45" s="35"/>
      <c r="K45" s="35"/>
      <c r="L45" s="35"/>
    </row>
    <row r="46" spans="1:12">
      <c r="A46" s="35"/>
      <c r="B46" s="35"/>
      <c r="C46" s="35"/>
      <c r="D46" s="35"/>
      <c r="E46" s="35"/>
      <c r="F46" s="35"/>
      <c r="G46" s="35"/>
      <c r="H46" s="35"/>
      <c r="I46" s="35"/>
      <c r="J46" s="35"/>
      <c r="K46" s="35"/>
      <c r="L46" s="35"/>
    </row>
    <row r="47" spans="1:12">
      <c r="A47" s="35"/>
      <c r="B47" s="35"/>
      <c r="C47" s="35"/>
      <c r="D47" s="35"/>
      <c r="E47" s="35"/>
      <c r="F47" s="35"/>
      <c r="G47" s="35"/>
      <c r="H47" s="35"/>
      <c r="I47" s="35"/>
      <c r="J47" s="35"/>
      <c r="K47" s="35"/>
      <c r="L47" s="35"/>
    </row>
    <row r="48" spans="1:12">
      <c r="A48" s="35"/>
      <c r="B48" s="35"/>
      <c r="C48" s="35"/>
      <c r="D48" s="35"/>
      <c r="E48" s="35"/>
      <c r="F48" s="35"/>
      <c r="G48" s="35"/>
      <c r="H48" s="35"/>
      <c r="I48" s="35"/>
      <c r="J48" s="35"/>
      <c r="K48" s="35"/>
      <c r="L48" s="35"/>
    </row>
  </sheetData>
  <mergeCells count="30">
    <mergeCell ref="E21:E22"/>
    <mergeCell ref="F21:K22"/>
    <mergeCell ref="F23:G23"/>
    <mergeCell ref="G29:I29"/>
    <mergeCell ref="A9:B9"/>
    <mergeCell ref="A11:B11"/>
    <mergeCell ref="C11:E11"/>
    <mergeCell ref="A12:L13"/>
    <mergeCell ref="B27:D27"/>
    <mergeCell ref="A3:K3"/>
    <mergeCell ref="A5:B5"/>
    <mergeCell ref="C5:E5"/>
    <mergeCell ref="A7:B7"/>
    <mergeCell ref="C7:E7"/>
    <mergeCell ref="E40:K40"/>
    <mergeCell ref="G37:I37"/>
    <mergeCell ref="E38:K38"/>
    <mergeCell ref="E39:K39"/>
    <mergeCell ref="C9:J9"/>
    <mergeCell ref="C16:D16"/>
    <mergeCell ref="F16:K16"/>
    <mergeCell ref="C19:D20"/>
    <mergeCell ref="E19:E20"/>
    <mergeCell ref="F19:K20"/>
    <mergeCell ref="A25:D25"/>
    <mergeCell ref="A34:G34"/>
    <mergeCell ref="C17:D18"/>
    <mergeCell ref="E17:E18"/>
    <mergeCell ref="F17:K18"/>
    <mergeCell ref="C21:D22"/>
  </mergeCells>
  <phoneticPr fontId="2"/>
  <pageMargins left="0.7" right="0.7" top="0.75" bottom="0.75" header="0.3" footer="0.3"/>
  <pageSetup paperSize="9" scale="97" orientation="portrait" r:id="rId1"/>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1C0D7-62B7-4829-BC12-1B826FCF37BD}">
  <dimension ref="A1:L52"/>
  <sheetViews>
    <sheetView view="pageBreakPreview" zoomScale="160" zoomScaleNormal="160" zoomScaleSheetLayoutView="160" workbookViewId="0">
      <selection activeCell="H22" sqref="H22"/>
    </sheetView>
  </sheetViews>
  <sheetFormatPr defaultRowHeight="13.2"/>
  <cols>
    <col min="1" max="1" width="3.109375" customWidth="1"/>
    <col min="6" max="6" width="12.21875" customWidth="1"/>
  </cols>
  <sheetData>
    <row r="1" spans="1:12">
      <c r="A1" s="35"/>
      <c r="B1" s="35" t="s">
        <v>83</v>
      </c>
      <c r="C1" s="35"/>
      <c r="D1" s="35"/>
      <c r="E1" s="35"/>
      <c r="F1" s="35"/>
      <c r="G1" s="35"/>
      <c r="H1" s="35"/>
      <c r="I1" s="35"/>
      <c r="J1" s="35"/>
      <c r="K1" s="35"/>
      <c r="L1" s="35"/>
    </row>
    <row r="2" spans="1:12">
      <c r="A2" s="35"/>
      <c r="B2" s="35"/>
      <c r="C2" s="35"/>
      <c r="D2" s="35"/>
      <c r="E2" s="35"/>
      <c r="F2" s="35"/>
      <c r="G2" s="35"/>
      <c r="H2" s="35"/>
      <c r="I2" s="35"/>
      <c r="J2" s="35"/>
      <c r="K2" s="35"/>
      <c r="L2" s="35"/>
    </row>
    <row r="3" spans="1:12" ht="16.2">
      <c r="A3" s="35"/>
      <c r="B3" s="228" t="s">
        <v>84</v>
      </c>
      <c r="C3" s="228"/>
      <c r="D3" s="228"/>
      <c r="E3" s="228"/>
      <c r="F3" s="228"/>
      <c r="G3" s="228"/>
      <c r="H3" s="228"/>
      <c r="I3" s="228"/>
      <c r="J3" s="228"/>
      <c r="K3" s="228"/>
      <c r="L3" s="228"/>
    </row>
    <row r="4" spans="1:12">
      <c r="A4" s="35"/>
      <c r="B4" s="35"/>
      <c r="C4" s="35"/>
      <c r="D4" s="35"/>
      <c r="E4" s="35"/>
      <c r="F4" s="35"/>
      <c r="G4" s="35"/>
      <c r="H4" s="35"/>
      <c r="I4" s="35"/>
      <c r="J4" s="35"/>
      <c r="K4" s="35"/>
      <c r="L4" s="35"/>
    </row>
    <row r="5" spans="1:12">
      <c r="A5" s="35"/>
      <c r="B5" s="35" t="s">
        <v>85</v>
      </c>
      <c r="C5" s="35"/>
      <c r="D5" s="35"/>
      <c r="E5" s="35"/>
      <c r="F5" s="35"/>
      <c r="G5" s="35"/>
      <c r="H5" s="35"/>
      <c r="I5" s="35"/>
      <c r="J5" s="35"/>
      <c r="K5" s="35"/>
      <c r="L5" s="35" t="s">
        <v>404</v>
      </c>
    </row>
    <row r="6" spans="1:12">
      <c r="A6" s="35"/>
      <c r="B6" s="35"/>
      <c r="C6" s="35"/>
      <c r="D6" s="35"/>
      <c r="E6" s="35"/>
      <c r="F6" s="35"/>
      <c r="G6" s="35"/>
      <c r="H6" s="35"/>
      <c r="I6" s="35"/>
      <c r="J6" s="35"/>
      <c r="K6" s="35"/>
      <c r="L6" s="35" t="s">
        <v>405</v>
      </c>
    </row>
    <row r="7" spans="1:12">
      <c r="A7" s="74" t="s">
        <v>285</v>
      </c>
      <c r="B7" s="48" t="s">
        <v>374</v>
      </c>
      <c r="C7" s="35" t="s">
        <v>217</v>
      </c>
      <c r="D7" s="48"/>
      <c r="E7" s="48"/>
      <c r="F7" s="35"/>
      <c r="G7" s="35"/>
      <c r="H7" s="35"/>
      <c r="I7" s="35"/>
      <c r="J7" s="35"/>
      <c r="K7" s="35"/>
      <c r="L7" s="35"/>
    </row>
    <row r="8" spans="1:12">
      <c r="A8" s="42"/>
      <c r="B8" s="203" t="s">
        <v>86</v>
      </c>
      <c r="C8" s="218"/>
      <c r="D8" s="204" t="s">
        <v>87</v>
      </c>
      <c r="E8" s="205"/>
      <c r="F8" s="150" t="s">
        <v>88</v>
      </c>
      <c r="G8" s="203"/>
      <c r="H8" s="42" t="s">
        <v>89</v>
      </c>
      <c r="I8" s="75"/>
      <c r="J8" s="75"/>
      <c r="K8" s="75"/>
      <c r="L8" s="35"/>
    </row>
    <row r="9" spans="1:12" ht="13.2" customHeight="1">
      <c r="A9" s="218" t="s">
        <v>377</v>
      </c>
      <c r="B9" s="218"/>
      <c r="C9" s="150"/>
      <c r="D9" s="76">
        <f>'様式第５号（R7） '!H34</f>
        <v>0</v>
      </c>
      <c r="E9" s="47" t="s">
        <v>101</v>
      </c>
      <c r="F9" s="72">
        <f>'様式第５号（R7） '!J34</f>
        <v>0</v>
      </c>
      <c r="G9" s="47" t="s">
        <v>102</v>
      </c>
      <c r="H9" s="77"/>
      <c r="I9" s="73"/>
      <c r="J9" s="73"/>
      <c r="K9" s="73"/>
      <c r="L9" s="35"/>
    </row>
    <row r="10" spans="1:12">
      <c r="A10" s="218" t="s">
        <v>91</v>
      </c>
      <c r="B10" s="218"/>
      <c r="C10" s="150"/>
      <c r="D10" s="76">
        <f>'様式第５号（R7） '!H35</f>
        <v>0</v>
      </c>
      <c r="E10" s="47" t="s">
        <v>101</v>
      </c>
      <c r="F10" s="72">
        <f>'様式第５号（R7） '!J35</f>
        <v>0</v>
      </c>
      <c r="G10" s="47" t="s">
        <v>102</v>
      </c>
      <c r="H10" s="37"/>
      <c r="I10" s="35"/>
      <c r="J10" s="35"/>
      <c r="K10" s="35"/>
      <c r="L10" s="35"/>
    </row>
    <row r="11" spans="1:12">
      <c r="A11" s="218" t="s">
        <v>92</v>
      </c>
      <c r="B11" s="218"/>
      <c r="C11" s="150"/>
      <c r="D11" s="76">
        <f>'様式第５号（R7） '!H36</f>
        <v>0</v>
      </c>
      <c r="E11" s="47" t="s">
        <v>101</v>
      </c>
      <c r="F11" s="72">
        <f>'様式第５号（R7） '!J36</f>
        <v>0</v>
      </c>
      <c r="G11" s="47" t="s">
        <v>102</v>
      </c>
      <c r="H11" s="216" t="s">
        <v>288</v>
      </c>
      <c r="I11" s="217"/>
      <c r="J11" s="78">
        <v>7</v>
      </c>
      <c r="K11" s="58" t="s">
        <v>286</v>
      </c>
      <c r="L11" s="37"/>
    </row>
    <row r="12" spans="1:12">
      <c r="A12" s="218" t="s">
        <v>93</v>
      </c>
      <c r="B12" s="218"/>
      <c r="C12" s="150"/>
      <c r="D12" s="76">
        <f>'様式第５号（R7） '!H37</f>
        <v>0</v>
      </c>
      <c r="E12" s="47" t="s">
        <v>101</v>
      </c>
      <c r="F12" s="72">
        <f>'様式第５号（R7） '!J37</f>
        <v>0</v>
      </c>
      <c r="G12" s="47" t="s">
        <v>102</v>
      </c>
      <c r="H12" s="79" t="s">
        <v>287</v>
      </c>
      <c r="I12" s="35"/>
      <c r="J12" s="35"/>
      <c r="K12" s="35"/>
      <c r="L12" s="37"/>
    </row>
    <row r="13" spans="1:12">
      <c r="A13" s="225" t="s">
        <v>100</v>
      </c>
      <c r="B13" s="226"/>
      <c r="C13" s="227"/>
      <c r="D13" s="76">
        <f>SUM(D14:D19)</f>
        <v>0</v>
      </c>
      <c r="E13" s="47" t="s">
        <v>101</v>
      </c>
      <c r="F13" s="72">
        <f>SUM(F14:F19)</f>
        <v>0</v>
      </c>
      <c r="G13" s="47" t="s">
        <v>102</v>
      </c>
      <c r="H13" s="37"/>
      <c r="I13" s="35"/>
      <c r="J13" s="35"/>
      <c r="K13" s="35"/>
      <c r="L13" s="37"/>
    </row>
    <row r="14" spans="1:12">
      <c r="A14" s="60"/>
      <c r="B14" s="219" t="s">
        <v>94</v>
      </c>
      <c r="C14" s="220"/>
      <c r="D14" s="76">
        <f>'様式第５号（R7） '!H38</f>
        <v>0</v>
      </c>
      <c r="E14" s="47" t="s">
        <v>101</v>
      </c>
      <c r="F14" s="93">
        <f>'様式第５号（R7） '!J38</f>
        <v>0</v>
      </c>
      <c r="G14" s="47" t="s">
        <v>102</v>
      </c>
      <c r="H14" s="37"/>
      <c r="I14" s="35"/>
      <c r="J14" s="35"/>
      <c r="K14" s="35"/>
      <c r="L14" s="37"/>
    </row>
    <row r="15" spans="1:12">
      <c r="A15" s="60"/>
      <c r="B15" s="221" t="s">
        <v>95</v>
      </c>
      <c r="C15" s="222"/>
      <c r="D15" s="76">
        <f>'様式第５号（R7） '!H39</f>
        <v>0</v>
      </c>
      <c r="E15" s="47" t="s">
        <v>101</v>
      </c>
      <c r="F15" s="93">
        <f>'様式第５号（R7） '!J39</f>
        <v>0</v>
      </c>
      <c r="G15" s="47" t="s">
        <v>102</v>
      </c>
      <c r="H15" s="37"/>
      <c r="I15" s="35"/>
      <c r="J15" s="35"/>
      <c r="K15" s="35"/>
      <c r="L15" s="37"/>
    </row>
    <row r="16" spans="1:12">
      <c r="A16" s="60"/>
      <c r="B16" s="221" t="s">
        <v>96</v>
      </c>
      <c r="C16" s="222"/>
      <c r="D16" s="76">
        <f>'様式第５号（R7） '!H40</f>
        <v>0</v>
      </c>
      <c r="E16" s="47" t="s">
        <v>101</v>
      </c>
      <c r="F16" s="93">
        <f>'様式第５号（R7） '!J40</f>
        <v>0</v>
      </c>
      <c r="G16" s="47" t="s">
        <v>102</v>
      </c>
      <c r="H16" s="37"/>
      <c r="I16" s="35"/>
      <c r="J16" s="35"/>
      <c r="K16" s="35"/>
      <c r="L16" s="37"/>
    </row>
    <row r="17" spans="1:12">
      <c r="A17" s="60"/>
      <c r="B17" s="221" t="s">
        <v>97</v>
      </c>
      <c r="C17" s="222"/>
      <c r="D17" s="76">
        <f>'様式第５号（R7） '!H41</f>
        <v>0</v>
      </c>
      <c r="E17" s="47" t="s">
        <v>101</v>
      </c>
      <c r="F17" s="93">
        <f>'様式第５号（R7） '!J41</f>
        <v>0</v>
      </c>
      <c r="G17" s="47" t="s">
        <v>102</v>
      </c>
      <c r="H17" s="37"/>
      <c r="I17" s="35"/>
      <c r="J17" s="35"/>
      <c r="K17" s="35"/>
      <c r="L17" s="37"/>
    </row>
    <row r="18" spans="1:12">
      <c r="A18" s="60"/>
      <c r="B18" s="223" t="s">
        <v>104</v>
      </c>
      <c r="C18" s="224"/>
      <c r="D18" s="76">
        <f>'様式第５号（R7） '!H42</f>
        <v>0</v>
      </c>
      <c r="E18" s="47" t="s">
        <v>101</v>
      </c>
      <c r="F18" s="93">
        <f>'様式第５号（R7） '!J42</f>
        <v>0</v>
      </c>
      <c r="G18" s="47" t="s">
        <v>102</v>
      </c>
      <c r="H18" s="37"/>
      <c r="I18" s="35"/>
      <c r="J18" s="35"/>
      <c r="K18" s="35"/>
      <c r="L18" s="37"/>
    </row>
    <row r="19" spans="1:12">
      <c r="A19" s="62"/>
      <c r="B19" s="223" t="s">
        <v>98</v>
      </c>
      <c r="C19" s="224"/>
      <c r="D19" s="76">
        <f>'様式第５号（R7） '!H43</f>
        <v>0</v>
      </c>
      <c r="E19" s="49" t="s">
        <v>101</v>
      </c>
      <c r="F19" s="93">
        <f>'様式第５号（R7） '!J43</f>
        <v>0</v>
      </c>
      <c r="G19" s="47" t="s">
        <v>102</v>
      </c>
      <c r="H19" s="37"/>
      <c r="I19" s="35"/>
      <c r="J19" s="35"/>
      <c r="K19" s="35"/>
      <c r="L19" s="37"/>
    </row>
    <row r="20" spans="1:12">
      <c r="A20" s="218" t="s">
        <v>74</v>
      </c>
      <c r="B20" s="218"/>
      <c r="C20" s="218"/>
      <c r="D20" s="81">
        <f>SUM(D9:D13)</f>
        <v>0</v>
      </c>
      <c r="E20" s="49" t="s">
        <v>101</v>
      </c>
      <c r="F20" s="72">
        <f>SUM(F9:F13)</f>
        <v>0</v>
      </c>
      <c r="G20" s="47" t="s">
        <v>103</v>
      </c>
      <c r="H20" s="81"/>
      <c r="I20" s="48"/>
      <c r="J20" s="48"/>
      <c r="K20" s="48"/>
      <c r="L20" s="37"/>
    </row>
    <row r="21" spans="1:12">
      <c r="A21" s="35"/>
      <c r="B21" s="35"/>
      <c r="C21" s="35"/>
      <c r="D21" s="35"/>
      <c r="E21" s="35"/>
      <c r="F21" s="35"/>
      <c r="G21" s="35"/>
      <c r="H21" s="35"/>
      <c r="I21" s="35"/>
      <c r="J21" s="35"/>
      <c r="K21" s="35"/>
      <c r="L21" s="35"/>
    </row>
    <row r="22" spans="1:12">
      <c r="A22" s="74" t="s">
        <v>289</v>
      </c>
      <c r="B22" s="48" t="s">
        <v>375</v>
      </c>
      <c r="C22" s="35" t="s">
        <v>217</v>
      </c>
      <c r="D22" s="48"/>
      <c r="E22" s="48"/>
      <c r="F22" s="35"/>
      <c r="G22" s="35"/>
      <c r="H22" s="35"/>
      <c r="I22" s="35"/>
      <c r="J22" s="35"/>
      <c r="K22" s="35"/>
      <c r="L22" s="35"/>
    </row>
    <row r="23" spans="1:12">
      <c r="A23" s="42"/>
      <c r="B23" s="203" t="s">
        <v>86</v>
      </c>
      <c r="C23" s="218"/>
      <c r="D23" s="204" t="s">
        <v>87</v>
      </c>
      <c r="E23" s="205"/>
      <c r="F23" s="150" t="s">
        <v>88</v>
      </c>
      <c r="G23" s="203"/>
      <c r="H23" s="42" t="s">
        <v>89</v>
      </c>
      <c r="I23" s="75"/>
      <c r="J23" s="75"/>
      <c r="K23" s="75"/>
      <c r="L23" s="35"/>
    </row>
    <row r="24" spans="1:12" ht="13.2" customHeight="1">
      <c r="A24" s="218" t="s">
        <v>90</v>
      </c>
      <c r="B24" s="218"/>
      <c r="C24" s="150"/>
      <c r="D24" s="76">
        <f>'様式第５号  (R6)'!H34</f>
        <v>0</v>
      </c>
      <c r="E24" s="47" t="s">
        <v>101</v>
      </c>
      <c r="F24" s="94">
        <f>'様式第５号  (R6)'!J34</f>
        <v>0</v>
      </c>
      <c r="G24" s="47" t="s">
        <v>102</v>
      </c>
      <c r="H24" s="77"/>
      <c r="I24" s="73"/>
      <c r="J24" s="73"/>
      <c r="K24" s="73"/>
      <c r="L24" s="35"/>
    </row>
    <row r="25" spans="1:12">
      <c r="A25" s="218" t="s">
        <v>91</v>
      </c>
      <c r="B25" s="218"/>
      <c r="C25" s="150"/>
      <c r="D25" s="76">
        <f>'様式第５号  (R6)'!H35</f>
        <v>0</v>
      </c>
      <c r="E25" s="47" t="s">
        <v>101</v>
      </c>
      <c r="F25" s="94">
        <f>'様式第５号  (R6)'!J35</f>
        <v>0</v>
      </c>
      <c r="G25" s="47" t="s">
        <v>102</v>
      </c>
      <c r="H25" s="37"/>
      <c r="I25" s="35"/>
      <c r="J25" s="35"/>
      <c r="K25" s="35"/>
      <c r="L25" s="35"/>
    </row>
    <row r="26" spans="1:12">
      <c r="A26" s="218" t="s">
        <v>92</v>
      </c>
      <c r="B26" s="218"/>
      <c r="C26" s="150"/>
      <c r="D26" s="76">
        <f>'様式第５号  (R6)'!H36</f>
        <v>0</v>
      </c>
      <c r="E26" s="47" t="s">
        <v>101</v>
      </c>
      <c r="F26" s="94">
        <f>'様式第５号  (R6)'!J36</f>
        <v>0</v>
      </c>
      <c r="G26" s="47" t="s">
        <v>102</v>
      </c>
      <c r="H26" s="216" t="s">
        <v>288</v>
      </c>
      <c r="I26" s="217"/>
      <c r="J26" s="78">
        <v>6</v>
      </c>
      <c r="K26" s="58" t="s">
        <v>286</v>
      </c>
      <c r="L26" s="35"/>
    </row>
    <row r="27" spans="1:12">
      <c r="A27" s="218" t="s">
        <v>93</v>
      </c>
      <c r="B27" s="218"/>
      <c r="C27" s="150"/>
      <c r="D27" s="76">
        <f>'様式第５号  (R6)'!H37</f>
        <v>0</v>
      </c>
      <c r="E27" s="47" t="s">
        <v>101</v>
      </c>
      <c r="F27" s="94">
        <f>'様式第５号  (R6)'!J37</f>
        <v>0</v>
      </c>
      <c r="G27" s="47" t="s">
        <v>102</v>
      </c>
      <c r="H27" s="79" t="s">
        <v>287</v>
      </c>
      <c r="I27" s="35"/>
      <c r="J27" s="35"/>
      <c r="K27" s="35"/>
      <c r="L27" s="35"/>
    </row>
    <row r="28" spans="1:12">
      <c r="A28" s="225" t="s">
        <v>100</v>
      </c>
      <c r="B28" s="226"/>
      <c r="C28" s="227"/>
      <c r="D28" s="82">
        <f>SUM(D29:D34)</f>
        <v>0</v>
      </c>
      <c r="E28" s="47" t="s">
        <v>101</v>
      </c>
      <c r="F28" s="72">
        <f>SUM(F29:F34)</f>
        <v>0</v>
      </c>
      <c r="G28" s="47" t="s">
        <v>102</v>
      </c>
      <c r="H28" s="37"/>
      <c r="I28" s="35"/>
      <c r="J28" s="35"/>
      <c r="K28" s="35"/>
      <c r="L28" s="35"/>
    </row>
    <row r="29" spans="1:12">
      <c r="A29" s="60"/>
      <c r="B29" s="219" t="s">
        <v>94</v>
      </c>
      <c r="C29" s="220"/>
      <c r="D29" s="76">
        <f>'様式第５号  (R6)'!H38</f>
        <v>0</v>
      </c>
      <c r="E29" s="47" t="s">
        <v>101</v>
      </c>
      <c r="F29" s="94">
        <f>'様式第５号  (R6)'!J38</f>
        <v>0</v>
      </c>
      <c r="G29" s="47" t="s">
        <v>102</v>
      </c>
      <c r="H29" s="37"/>
      <c r="I29" s="35"/>
      <c r="J29" s="35"/>
      <c r="K29" s="35"/>
      <c r="L29" s="35"/>
    </row>
    <row r="30" spans="1:12">
      <c r="A30" s="60"/>
      <c r="B30" s="221" t="s">
        <v>95</v>
      </c>
      <c r="C30" s="222"/>
      <c r="D30" s="76">
        <f>'様式第５号  (R6)'!H39</f>
        <v>0</v>
      </c>
      <c r="E30" s="47" t="s">
        <v>101</v>
      </c>
      <c r="F30" s="94">
        <f>'様式第５号  (R6)'!J39</f>
        <v>0</v>
      </c>
      <c r="G30" s="47" t="s">
        <v>102</v>
      </c>
      <c r="H30" s="37"/>
      <c r="I30" s="35"/>
      <c r="J30" s="35"/>
      <c r="K30" s="35"/>
      <c r="L30" s="35"/>
    </row>
    <row r="31" spans="1:12">
      <c r="A31" s="60"/>
      <c r="B31" s="221" t="s">
        <v>96</v>
      </c>
      <c r="C31" s="222"/>
      <c r="D31" s="76">
        <f>'様式第５号  (R6)'!H40</f>
        <v>0</v>
      </c>
      <c r="E31" s="47" t="s">
        <v>101</v>
      </c>
      <c r="F31" s="94">
        <f>'様式第５号  (R6)'!J40</f>
        <v>0</v>
      </c>
      <c r="G31" s="47" t="s">
        <v>102</v>
      </c>
      <c r="H31" s="37"/>
      <c r="I31" s="35"/>
      <c r="J31" s="35"/>
      <c r="K31" s="35"/>
      <c r="L31" s="35"/>
    </row>
    <row r="32" spans="1:12">
      <c r="A32" s="60"/>
      <c r="B32" s="221" t="s">
        <v>97</v>
      </c>
      <c r="C32" s="222"/>
      <c r="D32" s="76">
        <f>'様式第５号  (R6)'!H41</f>
        <v>0</v>
      </c>
      <c r="E32" s="47" t="s">
        <v>101</v>
      </c>
      <c r="F32" s="94">
        <f>'様式第５号  (R6)'!J41</f>
        <v>0</v>
      </c>
      <c r="G32" s="47" t="s">
        <v>102</v>
      </c>
      <c r="H32" s="37"/>
      <c r="I32" s="35"/>
      <c r="J32" s="35"/>
      <c r="K32" s="35"/>
      <c r="L32" s="35"/>
    </row>
    <row r="33" spans="1:12">
      <c r="A33" s="60"/>
      <c r="B33" s="223" t="s">
        <v>104</v>
      </c>
      <c r="C33" s="224"/>
      <c r="D33" s="76">
        <f>'様式第５号  (R6)'!H42</f>
        <v>0</v>
      </c>
      <c r="E33" s="47" t="s">
        <v>101</v>
      </c>
      <c r="F33" s="94">
        <f>'様式第５号  (R6)'!J42</f>
        <v>0</v>
      </c>
      <c r="G33" s="47" t="s">
        <v>102</v>
      </c>
      <c r="H33" s="37"/>
      <c r="I33" s="35"/>
      <c r="J33" s="35"/>
      <c r="K33" s="35"/>
      <c r="L33" s="35"/>
    </row>
    <row r="34" spans="1:12">
      <c r="A34" s="62"/>
      <c r="B34" s="223" t="s">
        <v>98</v>
      </c>
      <c r="C34" s="224"/>
      <c r="D34" s="76">
        <f>'様式第５号  (R6)'!H43</f>
        <v>0</v>
      </c>
      <c r="E34" s="49" t="s">
        <v>101</v>
      </c>
      <c r="F34" s="94">
        <f>'様式第５号  (R6)'!J43</f>
        <v>0</v>
      </c>
      <c r="G34" s="47" t="s">
        <v>102</v>
      </c>
      <c r="H34" s="37"/>
      <c r="I34" s="35"/>
      <c r="J34" s="35"/>
      <c r="K34" s="35"/>
      <c r="L34" s="35"/>
    </row>
    <row r="35" spans="1:12">
      <c r="A35" s="218" t="s">
        <v>74</v>
      </c>
      <c r="B35" s="218"/>
      <c r="C35" s="218"/>
      <c r="D35" s="95">
        <f>SUM(D24:D28)</f>
        <v>0</v>
      </c>
      <c r="E35" s="49" t="s">
        <v>101</v>
      </c>
      <c r="F35" s="80">
        <f>SUM(F24:F28)</f>
        <v>0</v>
      </c>
      <c r="G35" s="47" t="s">
        <v>103</v>
      </c>
      <c r="H35" s="81"/>
      <c r="I35" s="48"/>
      <c r="J35" s="48"/>
      <c r="K35" s="48"/>
      <c r="L35" s="35"/>
    </row>
    <row r="36" spans="1:12">
      <c r="A36" s="35"/>
      <c r="B36" s="35"/>
      <c r="C36" s="35"/>
      <c r="D36" s="35"/>
      <c r="E36" s="35"/>
      <c r="F36" s="35"/>
      <c r="G36" s="35"/>
      <c r="H36" s="35"/>
      <c r="I36" s="35"/>
      <c r="J36" s="35"/>
      <c r="K36" s="35"/>
      <c r="L36" s="35"/>
    </row>
    <row r="37" spans="1:12">
      <c r="A37" s="74" t="s">
        <v>290</v>
      </c>
      <c r="B37" s="48" t="s">
        <v>376</v>
      </c>
      <c r="C37" s="35" t="s">
        <v>217</v>
      </c>
      <c r="D37" s="48"/>
      <c r="E37" s="48"/>
      <c r="F37" s="35"/>
      <c r="G37" s="35"/>
      <c r="H37" s="35"/>
      <c r="I37" s="35"/>
      <c r="J37" s="35"/>
      <c r="K37" s="35"/>
      <c r="L37" s="35"/>
    </row>
    <row r="38" spans="1:12">
      <c r="A38" s="42"/>
      <c r="B38" s="203" t="s">
        <v>86</v>
      </c>
      <c r="C38" s="218"/>
      <c r="D38" s="204" t="s">
        <v>87</v>
      </c>
      <c r="E38" s="205"/>
      <c r="F38" s="150" t="s">
        <v>88</v>
      </c>
      <c r="G38" s="203"/>
      <c r="H38" s="42" t="s">
        <v>89</v>
      </c>
      <c r="I38" s="75"/>
      <c r="J38" s="75"/>
      <c r="K38" s="75"/>
      <c r="L38" s="35"/>
    </row>
    <row r="39" spans="1:12" ht="13.2" customHeight="1">
      <c r="A39" s="218" t="s">
        <v>90</v>
      </c>
      <c r="B39" s="218"/>
      <c r="C39" s="150"/>
      <c r="D39" s="76">
        <f>'様式第５号  (R5)'!H34</f>
        <v>0</v>
      </c>
      <c r="E39" s="47" t="s">
        <v>101</v>
      </c>
      <c r="F39" s="94">
        <f>'様式第５号  (R5)'!J34</f>
        <v>0</v>
      </c>
      <c r="G39" s="47" t="s">
        <v>102</v>
      </c>
      <c r="H39" s="77"/>
      <c r="I39" s="73"/>
      <c r="J39" s="73"/>
      <c r="K39" s="73"/>
      <c r="L39" s="35"/>
    </row>
    <row r="40" spans="1:12">
      <c r="A40" s="218" t="s">
        <v>91</v>
      </c>
      <c r="B40" s="218"/>
      <c r="C40" s="150"/>
      <c r="D40" s="76">
        <f>'様式第５号  (R5)'!H35</f>
        <v>0</v>
      </c>
      <c r="E40" s="47" t="s">
        <v>101</v>
      </c>
      <c r="F40" s="94">
        <f>'様式第５号  (R5)'!J35</f>
        <v>0</v>
      </c>
      <c r="G40" s="47" t="s">
        <v>102</v>
      </c>
      <c r="H40" s="37"/>
      <c r="I40" s="35"/>
      <c r="J40" s="35"/>
      <c r="K40" s="35"/>
      <c r="L40" s="35"/>
    </row>
    <row r="41" spans="1:12">
      <c r="A41" s="218" t="s">
        <v>92</v>
      </c>
      <c r="B41" s="218"/>
      <c r="C41" s="150"/>
      <c r="D41" s="76">
        <f>'様式第５号  (R5)'!H36</f>
        <v>0</v>
      </c>
      <c r="E41" s="47" t="s">
        <v>101</v>
      </c>
      <c r="F41" s="94">
        <f>'様式第５号  (R5)'!J36</f>
        <v>0</v>
      </c>
      <c r="G41" s="47" t="s">
        <v>102</v>
      </c>
      <c r="H41" s="216" t="s">
        <v>288</v>
      </c>
      <c r="I41" s="217"/>
      <c r="J41" s="78">
        <v>5</v>
      </c>
      <c r="K41" s="58" t="s">
        <v>286</v>
      </c>
      <c r="L41" s="35"/>
    </row>
    <row r="42" spans="1:12">
      <c r="A42" s="218" t="s">
        <v>93</v>
      </c>
      <c r="B42" s="218"/>
      <c r="C42" s="150"/>
      <c r="D42" s="76">
        <f>'様式第５号  (R5)'!H37</f>
        <v>0</v>
      </c>
      <c r="E42" s="47" t="s">
        <v>101</v>
      </c>
      <c r="F42" s="94">
        <f>'様式第５号  (R5)'!J37</f>
        <v>0</v>
      </c>
      <c r="G42" s="47" t="s">
        <v>102</v>
      </c>
      <c r="H42" s="79" t="s">
        <v>287</v>
      </c>
      <c r="I42" s="35"/>
      <c r="J42" s="35"/>
      <c r="K42" s="35"/>
      <c r="L42" s="35"/>
    </row>
    <row r="43" spans="1:12">
      <c r="A43" s="225" t="s">
        <v>100</v>
      </c>
      <c r="B43" s="226"/>
      <c r="C43" s="227"/>
      <c r="D43" s="76">
        <f>SUM(D44:D49)</f>
        <v>0</v>
      </c>
      <c r="E43" s="47" t="s">
        <v>101</v>
      </c>
      <c r="F43" s="72">
        <f>SUM(F44:F49)</f>
        <v>0</v>
      </c>
      <c r="G43" s="47" t="s">
        <v>102</v>
      </c>
      <c r="H43" s="37"/>
      <c r="I43" s="35"/>
      <c r="J43" s="35"/>
      <c r="K43" s="35"/>
      <c r="L43" s="35"/>
    </row>
    <row r="44" spans="1:12">
      <c r="A44" s="60"/>
      <c r="B44" s="219" t="s">
        <v>94</v>
      </c>
      <c r="C44" s="220"/>
      <c r="D44" s="76">
        <f>'様式第５号  (R5)'!H38</f>
        <v>0</v>
      </c>
      <c r="E44" s="47" t="s">
        <v>101</v>
      </c>
      <c r="F44" s="94">
        <f>'様式第５号  (R5)'!J38</f>
        <v>0</v>
      </c>
      <c r="G44" s="47" t="s">
        <v>102</v>
      </c>
      <c r="H44" s="37"/>
      <c r="I44" s="35"/>
      <c r="J44" s="35"/>
      <c r="K44" s="35"/>
      <c r="L44" s="35"/>
    </row>
    <row r="45" spans="1:12">
      <c r="A45" s="60"/>
      <c r="B45" s="221" t="s">
        <v>95</v>
      </c>
      <c r="C45" s="222"/>
      <c r="D45" s="76">
        <f>'様式第５号  (R5)'!H39</f>
        <v>0</v>
      </c>
      <c r="E45" s="47" t="s">
        <v>101</v>
      </c>
      <c r="F45" s="94">
        <f>'様式第５号  (R5)'!J39</f>
        <v>0</v>
      </c>
      <c r="G45" s="47" t="s">
        <v>102</v>
      </c>
      <c r="H45" s="37"/>
      <c r="I45" s="35"/>
      <c r="J45" s="35"/>
      <c r="K45" s="35"/>
      <c r="L45" s="35"/>
    </row>
    <row r="46" spans="1:12">
      <c r="A46" s="60"/>
      <c r="B46" s="221" t="s">
        <v>96</v>
      </c>
      <c r="C46" s="222"/>
      <c r="D46" s="76">
        <f>'様式第５号  (R5)'!H40</f>
        <v>0</v>
      </c>
      <c r="E46" s="47" t="s">
        <v>101</v>
      </c>
      <c r="F46" s="94">
        <f>'様式第５号  (R5)'!J40</f>
        <v>0</v>
      </c>
      <c r="G46" s="47" t="s">
        <v>102</v>
      </c>
      <c r="H46" s="37"/>
      <c r="I46" s="35"/>
      <c r="J46" s="35"/>
      <c r="K46" s="35"/>
      <c r="L46" s="35"/>
    </row>
    <row r="47" spans="1:12">
      <c r="A47" s="60"/>
      <c r="B47" s="221" t="s">
        <v>97</v>
      </c>
      <c r="C47" s="222"/>
      <c r="D47" s="76">
        <f>'様式第５号  (R5)'!H41</f>
        <v>0</v>
      </c>
      <c r="E47" s="47" t="s">
        <v>101</v>
      </c>
      <c r="F47" s="94">
        <f>'様式第５号  (R5)'!J41</f>
        <v>0</v>
      </c>
      <c r="G47" s="47" t="s">
        <v>102</v>
      </c>
      <c r="H47" s="37"/>
      <c r="I47" s="35"/>
      <c r="J47" s="35"/>
      <c r="K47" s="35"/>
      <c r="L47" s="35"/>
    </row>
    <row r="48" spans="1:12">
      <c r="A48" s="60"/>
      <c r="B48" s="223" t="s">
        <v>104</v>
      </c>
      <c r="C48" s="224"/>
      <c r="D48" s="76">
        <f>'様式第５号  (R5)'!H42</f>
        <v>0</v>
      </c>
      <c r="E48" s="47" t="s">
        <v>101</v>
      </c>
      <c r="F48" s="94">
        <f>'様式第５号  (R5)'!J42</f>
        <v>0</v>
      </c>
      <c r="G48" s="47" t="s">
        <v>102</v>
      </c>
      <c r="H48" s="37"/>
      <c r="I48" s="35"/>
      <c r="J48" s="35"/>
      <c r="K48" s="35"/>
      <c r="L48" s="35"/>
    </row>
    <row r="49" spans="1:12">
      <c r="A49" s="62"/>
      <c r="B49" s="223" t="s">
        <v>98</v>
      </c>
      <c r="C49" s="224"/>
      <c r="D49" s="76">
        <f>'様式第５号  (R5)'!H43</f>
        <v>0</v>
      </c>
      <c r="E49" s="49" t="s">
        <v>101</v>
      </c>
      <c r="F49" s="94">
        <f>'様式第５号  (R5)'!J43</f>
        <v>0</v>
      </c>
      <c r="G49" s="47" t="s">
        <v>102</v>
      </c>
      <c r="H49" s="37"/>
      <c r="I49" s="35"/>
      <c r="J49" s="35"/>
      <c r="K49" s="35"/>
      <c r="L49" s="35"/>
    </row>
    <row r="50" spans="1:12">
      <c r="A50" s="218" t="s">
        <v>74</v>
      </c>
      <c r="B50" s="218"/>
      <c r="C50" s="218"/>
      <c r="D50" s="81">
        <f>SUM(D39:D43)</f>
        <v>0</v>
      </c>
      <c r="E50" s="49" t="s">
        <v>101</v>
      </c>
      <c r="F50" s="80">
        <f>SUM(F39:F43)</f>
        <v>0</v>
      </c>
      <c r="G50" s="47" t="s">
        <v>103</v>
      </c>
      <c r="H50" s="81"/>
      <c r="I50" s="48"/>
      <c r="J50" s="48"/>
      <c r="K50" s="48"/>
      <c r="L50" s="35"/>
    </row>
    <row r="51" spans="1:12">
      <c r="A51" s="35"/>
      <c r="B51" s="35" t="s">
        <v>99</v>
      </c>
      <c r="C51" s="35"/>
      <c r="D51" s="35"/>
      <c r="E51" s="35"/>
      <c r="F51" s="35"/>
      <c r="G51" s="35"/>
      <c r="H51" s="35"/>
      <c r="I51" s="35"/>
      <c r="J51" s="35"/>
      <c r="K51" s="35"/>
      <c r="L51" s="35"/>
    </row>
    <row r="52" spans="1:12">
      <c r="A52" s="35"/>
      <c r="B52" s="35"/>
      <c r="C52" s="35"/>
      <c r="D52" s="35"/>
      <c r="E52" s="35"/>
      <c r="F52" s="35"/>
      <c r="G52" s="35"/>
      <c r="H52" s="35"/>
      <c r="I52" s="35"/>
      <c r="J52" s="35"/>
      <c r="K52" s="35"/>
      <c r="L52" s="35"/>
    </row>
  </sheetData>
  <mergeCells count="49">
    <mergeCell ref="B15:C15"/>
    <mergeCell ref="B3:L3"/>
    <mergeCell ref="B8:C8"/>
    <mergeCell ref="D8:E8"/>
    <mergeCell ref="F8:G8"/>
    <mergeCell ref="A9:C9"/>
    <mergeCell ref="A10:C10"/>
    <mergeCell ref="A11:C11"/>
    <mergeCell ref="H11:I11"/>
    <mergeCell ref="A12:C12"/>
    <mergeCell ref="A13:C13"/>
    <mergeCell ref="B14:C14"/>
    <mergeCell ref="H26:I26"/>
    <mergeCell ref="B16:C16"/>
    <mergeCell ref="B17:C17"/>
    <mergeCell ref="B18:C18"/>
    <mergeCell ref="B19:C19"/>
    <mergeCell ref="A20:C20"/>
    <mergeCell ref="B23:C23"/>
    <mergeCell ref="D23:E23"/>
    <mergeCell ref="F23:G23"/>
    <mergeCell ref="A24:C24"/>
    <mergeCell ref="A25:C25"/>
    <mergeCell ref="A26:C26"/>
    <mergeCell ref="A40:C40"/>
    <mergeCell ref="A41:C41"/>
    <mergeCell ref="D38:E38"/>
    <mergeCell ref="F38:G38"/>
    <mergeCell ref="A27:C27"/>
    <mergeCell ref="A28:C28"/>
    <mergeCell ref="B29:C29"/>
    <mergeCell ref="B30:C30"/>
    <mergeCell ref="B31:C31"/>
    <mergeCell ref="B32:C32"/>
    <mergeCell ref="B33:C33"/>
    <mergeCell ref="B34:C34"/>
    <mergeCell ref="A35:C35"/>
    <mergeCell ref="B38:C38"/>
    <mergeCell ref="A39:C39"/>
    <mergeCell ref="H41:I41"/>
    <mergeCell ref="A42:C42"/>
    <mergeCell ref="A50:C50"/>
    <mergeCell ref="B44:C44"/>
    <mergeCell ref="B45:C45"/>
    <mergeCell ref="B46:C46"/>
    <mergeCell ref="B47:C47"/>
    <mergeCell ref="B48:C48"/>
    <mergeCell ref="B49:C49"/>
    <mergeCell ref="A43:C43"/>
  </mergeCells>
  <phoneticPr fontId="2"/>
  <pageMargins left="0.7" right="0.7" top="0.75" bottom="0.75" header="0.3" footer="0.3"/>
  <pageSetup paperSize="9" scale="93" orientation="portrait"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FB283-B55C-45E3-812F-A9B8E6D32652}">
  <sheetPr>
    <tabColor rgb="FFFF0000"/>
  </sheetPr>
  <dimension ref="B1:N67"/>
  <sheetViews>
    <sheetView view="pageBreakPreview" zoomScale="134" zoomScaleNormal="100" zoomScaleSheetLayoutView="130" workbookViewId="0">
      <selection activeCell="G9" sqref="G9:G11"/>
    </sheetView>
  </sheetViews>
  <sheetFormatPr defaultRowHeight="13.2"/>
  <cols>
    <col min="1" max="1" width="5.5546875" customWidth="1"/>
    <col min="4" max="4" width="8.77734375" customWidth="1"/>
    <col min="5" max="5" width="11.21875" customWidth="1"/>
    <col min="6" max="6" width="11.33203125" customWidth="1"/>
    <col min="7" max="7" width="11.77734375" customWidth="1"/>
    <col min="8" max="8" width="9.88671875" bestFit="1" customWidth="1"/>
    <col min="9" max="9" width="2.77734375" customWidth="1"/>
    <col min="10" max="10" width="8.88671875" customWidth="1"/>
    <col min="11" max="11" width="4" customWidth="1"/>
    <col min="12" max="12" width="11" customWidth="1"/>
    <col min="14" max="14" width="39.44140625" customWidth="1"/>
  </cols>
  <sheetData>
    <row r="1" spans="2:13">
      <c r="B1" s="35" t="s">
        <v>124</v>
      </c>
      <c r="C1" s="35"/>
      <c r="D1" s="35"/>
      <c r="E1" s="35"/>
      <c r="F1" s="35"/>
      <c r="G1" s="35"/>
      <c r="H1" s="35"/>
      <c r="I1" s="35"/>
      <c r="J1" s="35"/>
      <c r="K1" s="35"/>
      <c r="L1" s="35"/>
      <c r="M1" s="35"/>
    </row>
    <row r="2" spans="2:13" ht="16.2">
      <c r="B2" s="35"/>
      <c r="C2" s="35"/>
      <c r="D2" s="262" t="s">
        <v>318</v>
      </c>
      <c r="E2" s="262"/>
      <c r="F2" s="262"/>
      <c r="G2" s="36" t="s">
        <v>374</v>
      </c>
      <c r="H2" s="263" t="s">
        <v>319</v>
      </c>
      <c r="I2" s="263"/>
      <c r="J2" s="263"/>
      <c r="K2" s="35"/>
      <c r="L2" s="35"/>
      <c r="M2" s="35"/>
    </row>
    <row r="3" spans="2:13">
      <c r="B3" s="35"/>
      <c r="C3" s="35"/>
      <c r="D3" s="35"/>
      <c r="E3" s="35"/>
      <c r="F3" s="35"/>
      <c r="G3" s="35"/>
      <c r="H3" s="35"/>
      <c r="I3" s="35"/>
      <c r="J3" s="35"/>
      <c r="K3" s="35"/>
      <c r="L3" s="35"/>
      <c r="M3" s="35"/>
    </row>
    <row r="4" spans="2:13">
      <c r="B4" s="248" t="s">
        <v>125</v>
      </c>
      <c r="C4" s="248" t="s">
        <v>126</v>
      </c>
      <c r="D4" s="264" t="s">
        <v>133</v>
      </c>
      <c r="E4" s="266" t="s">
        <v>134</v>
      </c>
      <c r="F4" s="248" t="s">
        <v>127</v>
      </c>
      <c r="G4" s="248" t="s">
        <v>128</v>
      </c>
      <c r="H4" s="204" t="s">
        <v>129</v>
      </c>
      <c r="I4" s="205"/>
      <c r="J4" s="204" t="s">
        <v>130</v>
      </c>
      <c r="K4" s="205"/>
      <c r="L4" s="204" t="s">
        <v>131</v>
      </c>
      <c r="M4" s="37"/>
    </row>
    <row r="5" spans="2:13">
      <c r="B5" s="250"/>
      <c r="C5" s="250"/>
      <c r="D5" s="265"/>
      <c r="E5" s="267"/>
      <c r="F5" s="250"/>
      <c r="G5" s="250"/>
      <c r="H5" s="206"/>
      <c r="I5" s="207"/>
      <c r="J5" s="206"/>
      <c r="K5" s="207"/>
      <c r="L5" s="206"/>
      <c r="M5" s="37"/>
    </row>
    <row r="6" spans="2:13">
      <c r="B6" s="248">
        <v>1</v>
      </c>
      <c r="C6" s="257"/>
      <c r="D6" s="119"/>
      <c r="E6" s="251"/>
      <c r="F6" s="259"/>
      <c r="G6" s="233"/>
      <c r="H6" s="254"/>
      <c r="I6" s="119"/>
      <c r="J6" s="241"/>
      <c r="K6" s="205" t="s">
        <v>135</v>
      </c>
      <c r="L6" s="245"/>
      <c r="M6" s="37"/>
    </row>
    <row r="7" spans="2:13">
      <c r="B7" s="249"/>
      <c r="C7" s="258"/>
      <c r="D7" s="239"/>
      <c r="E7" s="252"/>
      <c r="F7" s="260"/>
      <c r="G7" s="234"/>
      <c r="H7" s="255"/>
      <c r="I7" s="239"/>
      <c r="J7" s="242"/>
      <c r="K7" s="244"/>
      <c r="L7" s="246"/>
      <c r="M7" s="37"/>
    </row>
    <row r="8" spans="2:13">
      <c r="B8" s="250"/>
      <c r="C8" s="38" t="s">
        <v>291</v>
      </c>
      <c r="D8" s="240"/>
      <c r="E8" s="253"/>
      <c r="F8" s="261"/>
      <c r="G8" s="235"/>
      <c r="H8" s="256"/>
      <c r="I8" s="240"/>
      <c r="J8" s="243"/>
      <c r="K8" s="207"/>
      <c r="L8" s="247"/>
      <c r="M8" s="37"/>
    </row>
    <row r="9" spans="2:13">
      <c r="B9" s="248">
        <v>2</v>
      </c>
      <c r="C9" s="233"/>
      <c r="D9" s="119"/>
      <c r="E9" s="251"/>
      <c r="F9" s="233"/>
      <c r="G9" s="233"/>
      <c r="H9" s="254"/>
      <c r="I9" s="119"/>
      <c r="J9" s="241"/>
      <c r="K9" s="205" t="s">
        <v>135</v>
      </c>
      <c r="L9" s="245"/>
      <c r="M9" s="37"/>
    </row>
    <row r="10" spans="2:13">
      <c r="B10" s="249"/>
      <c r="C10" s="234"/>
      <c r="D10" s="239"/>
      <c r="E10" s="252"/>
      <c r="F10" s="234"/>
      <c r="G10" s="234"/>
      <c r="H10" s="255"/>
      <c r="I10" s="239"/>
      <c r="J10" s="242"/>
      <c r="K10" s="244"/>
      <c r="L10" s="246"/>
      <c r="M10" s="37"/>
    </row>
    <row r="11" spans="2:13">
      <c r="B11" s="250"/>
      <c r="C11" s="38" t="s">
        <v>291</v>
      </c>
      <c r="D11" s="240"/>
      <c r="E11" s="253"/>
      <c r="F11" s="235"/>
      <c r="G11" s="235"/>
      <c r="H11" s="256"/>
      <c r="I11" s="240"/>
      <c r="J11" s="243"/>
      <c r="K11" s="207"/>
      <c r="L11" s="247"/>
      <c r="M11" s="37"/>
    </row>
    <row r="12" spans="2:13" ht="13.2" customHeight="1">
      <c r="B12" s="248">
        <v>3</v>
      </c>
      <c r="C12" s="233"/>
      <c r="D12" s="119"/>
      <c r="E12" s="251"/>
      <c r="F12" s="233"/>
      <c r="G12" s="233"/>
      <c r="H12" s="254"/>
      <c r="I12" s="119"/>
      <c r="J12" s="241"/>
      <c r="K12" s="205" t="s">
        <v>135</v>
      </c>
      <c r="L12" s="245"/>
      <c r="M12" s="37"/>
    </row>
    <row r="13" spans="2:13">
      <c r="B13" s="249"/>
      <c r="C13" s="234"/>
      <c r="D13" s="239"/>
      <c r="E13" s="252"/>
      <c r="F13" s="234"/>
      <c r="G13" s="234"/>
      <c r="H13" s="255"/>
      <c r="I13" s="239"/>
      <c r="J13" s="242"/>
      <c r="K13" s="244"/>
      <c r="L13" s="246"/>
      <c r="M13" s="37"/>
    </row>
    <row r="14" spans="2:13">
      <c r="B14" s="250"/>
      <c r="C14" s="38" t="s">
        <v>291</v>
      </c>
      <c r="D14" s="240"/>
      <c r="E14" s="253"/>
      <c r="F14" s="235"/>
      <c r="G14" s="235"/>
      <c r="H14" s="256"/>
      <c r="I14" s="240"/>
      <c r="J14" s="243"/>
      <c r="K14" s="207"/>
      <c r="L14" s="247"/>
      <c r="M14" s="37"/>
    </row>
    <row r="15" spans="2:13" ht="13.2" customHeight="1">
      <c r="B15" s="248">
        <v>4</v>
      </c>
      <c r="C15" s="233"/>
      <c r="D15" s="119"/>
      <c r="E15" s="251"/>
      <c r="F15" s="233"/>
      <c r="G15" s="233"/>
      <c r="H15" s="254"/>
      <c r="I15" s="119"/>
      <c r="J15" s="241"/>
      <c r="K15" s="205" t="s">
        <v>135</v>
      </c>
      <c r="L15" s="245"/>
      <c r="M15" s="37"/>
    </row>
    <row r="16" spans="2:13">
      <c r="B16" s="249"/>
      <c r="C16" s="234"/>
      <c r="D16" s="239"/>
      <c r="E16" s="252"/>
      <c r="F16" s="234"/>
      <c r="G16" s="234"/>
      <c r="H16" s="255"/>
      <c r="I16" s="239"/>
      <c r="J16" s="242"/>
      <c r="K16" s="244"/>
      <c r="L16" s="246"/>
      <c r="M16" s="37"/>
    </row>
    <row r="17" spans="2:13">
      <c r="B17" s="250"/>
      <c r="C17" s="38" t="s">
        <v>291</v>
      </c>
      <c r="D17" s="240"/>
      <c r="E17" s="253"/>
      <c r="F17" s="235"/>
      <c r="G17" s="235"/>
      <c r="H17" s="256"/>
      <c r="I17" s="240"/>
      <c r="J17" s="243"/>
      <c r="K17" s="207"/>
      <c r="L17" s="247"/>
      <c r="M17" s="37"/>
    </row>
    <row r="18" spans="2:13" ht="13.2" customHeight="1">
      <c r="B18" s="248">
        <v>5</v>
      </c>
      <c r="C18" s="233"/>
      <c r="D18" s="119"/>
      <c r="E18" s="251"/>
      <c r="F18" s="233"/>
      <c r="G18" s="233"/>
      <c r="H18" s="254"/>
      <c r="I18" s="119"/>
      <c r="J18" s="241"/>
      <c r="K18" s="205" t="s">
        <v>135</v>
      </c>
      <c r="L18" s="245"/>
      <c r="M18" s="37"/>
    </row>
    <row r="19" spans="2:13">
      <c r="B19" s="249"/>
      <c r="C19" s="234"/>
      <c r="D19" s="239"/>
      <c r="E19" s="252"/>
      <c r="F19" s="234"/>
      <c r="G19" s="234"/>
      <c r="H19" s="255"/>
      <c r="I19" s="239"/>
      <c r="J19" s="242"/>
      <c r="K19" s="244"/>
      <c r="L19" s="246"/>
      <c r="M19" s="37"/>
    </row>
    <row r="20" spans="2:13">
      <c r="B20" s="250"/>
      <c r="C20" s="38" t="s">
        <v>291</v>
      </c>
      <c r="D20" s="240"/>
      <c r="E20" s="253"/>
      <c r="F20" s="235"/>
      <c r="G20" s="235"/>
      <c r="H20" s="256"/>
      <c r="I20" s="240"/>
      <c r="J20" s="243"/>
      <c r="K20" s="207"/>
      <c r="L20" s="247"/>
      <c r="M20" s="37"/>
    </row>
    <row r="21" spans="2:13">
      <c r="B21" s="248">
        <v>6</v>
      </c>
      <c r="C21" s="233"/>
      <c r="D21" s="119"/>
      <c r="E21" s="251"/>
      <c r="F21" s="233"/>
      <c r="G21" s="233"/>
      <c r="H21" s="254"/>
      <c r="I21" s="119"/>
      <c r="J21" s="241"/>
      <c r="K21" s="205" t="s">
        <v>135</v>
      </c>
      <c r="L21" s="245"/>
      <c r="M21" s="37"/>
    </row>
    <row r="22" spans="2:13">
      <c r="B22" s="249"/>
      <c r="C22" s="234"/>
      <c r="D22" s="239"/>
      <c r="E22" s="252"/>
      <c r="F22" s="234"/>
      <c r="G22" s="234"/>
      <c r="H22" s="255"/>
      <c r="I22" s="239"/>
      <c r="J22" s="242"/>
      <c r="K22" s="244"/>
      <c r="L22" s="246"/>
      <c r="M22" s="37"/>
    </row>
    <row r="23" spans="2:13">
      <c r="B23" s="250"/>
      <c r="C23" s="38" t="s">
        <v>291</v>
      </c>
      <c r="D23" s="240"/>
      <c r="E23" s="253"/>
      <c r="F23" s="235"/>
      <c r="G23" s="235"/>
      <c r="H23" s="256"/>
      <c r="I23" s="240"/>
      <c r="J23" s="243"/>
      <c r="K23" s="207"/>
      <c r="L23" s="247"/>
      <c r="M23" s="37"/>
    </row>
    <row r="24" spans="2:13" ht="13.2" customHeight="1">
      <c r="B24" s="248">
        <v>7</v>
      </c>
      <c r="C24" s="233"/>
      <c r="D24" s="119"/>
      <c r="E24" s="251"/>
      <c r="F24" s="233"/>
      <c r="G24" s="233"/>
      <c r="H24" s="254"/>
      <c r="I24" s="119"/>
      <c r="J24" s="241"/>
      <c r="K24" s="205" t="s">
        <v>135</v>
      </c>
      <c r="L24" s="245"/>
      <c r="M24" s="37"/>
    </row>
    <row r="25" spans="2:13">
      <c r="B25" s="249"/>
      <c r="C25" s="234"/>
      <c r="D25" s="239"/>
      <c r="E25" s="252"/>
      <c r="F25" s="234"/>
      <c r="G25" s="234"/>
      <c r="H25" s="255"/>
      <c r="I25" s="239"/>
      <c r="J25" s="242"/>
      <c r="K25" s="244"/>
      <c r="L25" s="246"/>
      <c r="M25" s="37"/>
    </row>
    <row r="26" spans="2:13">
      <c r="B26" s="250"/>
      <c r="C26" s="38" t="s">
        <v>291</v>
      </c>
      <c r="D26" s="240"/>
      <c r="E26" s="253"/>
      <c r="F26" s="235"/>
      <c r="G26" s="235"/>
      <c r="H26" s="256"/>
      <c r="I26" s="240"/>
      <c r="J26" s="243"/>
      <c r="K26" s="207"/>
      <c r="L26" s="247"/>
      <c r="M26" s="37"/>
    </row>
    <row r="27" spans="2:13">
      <c r="B27" s="248">
        <v>8</v>
      </c>
      <c r="C27" s="233"/>
      <c r="D27" s="119"/>
      <c r="E27" s="251"/>
      <c r="F27" s="233"/>
      <c r="G27" s="233"/>
      <c r="H27" s="236"/>
      <c r="I27" s="119"/>
      <c r="J27" s="241"/>
      <c r="K27" s="205" t="s">
        <v>135</v>
      </c>
      <c r="L27" s="245"/>
      <c r="M27" s="37"/>
    </row>
    <row r="28" spans="2:13">
      <c r="B28" s="249"/>
      <c r="C28" s="234"/>
      <c r="D28" s="239"/>
      <c r="E28" s="252"/>
      <c r="F28" s="234"/>
      <c r="G28" s="234"/>
      <c r="H28" s="237"/>
      <c r="I28" s="239"/>
      <c r="J28" s="242"/>
      <c r="K28" s="244"/>
      <c r="L28" s="246"/>
      <c r="M28" s="37"/>
    </row>
    <row r="29" spans="2:13">
      <c r="B29" s="250"/>
      <c r="C29" s="38" t="s">
        <v>291</v>
      </c>
      <c r="D29" s="240"/>
      <c r="E29" s="253"/>
      <c r="F29" s="235"/>
      <c r="G29" s="235"/>
      <c r="H29" s="238"/>
      <c r="I29" s="240"/>
      <c r="J29" s="243"/>
      <c r="K29" s="207"/>
      <c r="L29" s="247"/>
      <c r="M29" s="37"/>
    </row>
    <row r="30" spans="2:13">
      <c r="B30" s="248">
        <v>9</v>
      </c>
      <c r="C30" s="233"/>
      <c r="D30" s="119"/>
      <c r="E30" s="251"/>
      <c r="F30" s="233"/>
      <c r="G30" s="233"/>
      <c r="H30" s="236"/>
      <c r="I30" s="119"/>
      <c r="J30" s="241"/>
      <c r="K30" s="205" t="s">
        <v>135</v>
      </c>
      <c r="L30" s="245"/>
      <c r="M30" s="37"/>
    </row>
    <row r="31" spans="2:13">
      <c r="B31" s="249"/>
      <c r="C31" s="234"/>
      <c r="D31" s="239"/>
      <c r="E31" s="252"/>
      <c r="F31" s="234"/>
      <c r="G31" s="234"/>
      <c r="H31" s="237"/>
      <c r="I31" s="239"/>
      <c r="J31" s="242"/>
      <c r="K31" s="244"/>
      <c r="L31" s="246"/>
      <c r="M31" s="37"/>
    </row>
    <row r="32" spans="2:13">
      <c r="B32" s="250"/>
      <c r="C32" s="38" t="s">
        <v>291</v>
      </c>
      <c r="D32" s="240"/>
      <c r="E32" s="253"/>
      <c r="F32" s="235"/>
      <c r="G32" s="235"/>
      <c r="H32" s="238"/>
      <c r="I32" s="240"/>
      <c r="J32" s="243"/>
      <c r="K32" s="207"/>
      <c r="L32" s="247"/>
      <c r="M32" s="37"/>
    </row>
    <row r="33" spans="2:14" ht="31.8" customHeight="1">
      <c r="B33" s="40" t="s">
        <v>132</v>
      </c>
      <c r="C33" s="41"/>
      <c r="D33" s="40"/>
      <c r="E33" s="40"/>
      <c r="F33" s="41"/>
      <c r="G33" s="41"/>
      <c r="H33" s="229">
        <f>SUMIF(I6:I32,I34,H6:H32)</f>
        <v>0</v>
      </c>
      <c r="I33" s="230"/>
      <c r="J33" s="231">
        <f>SUM(J6:J32)</f>
        <v>0</v>
      </c>
      <c r="K33" s="232"/>
      <c r="L33" s="42"/>
      <c r="M33" s="37"/>
      <c r="N33" s="71" t="s">
        <v>402</v>
      </c>
    </row>
    <row r="34" spans="2:14" hidden="1">
      <c r="B34" s="35"/>
      <c r="C34" s="86"/>
      <c r="D34" s="35"/>
      <c r="E34" s="88" t="s">
        <v>90</v>
      </c>
      <c r="F34" s="89"/>
      <c r="G34" s="89"/>
      <c r="H34" s="92">
        <f>SUMIFS(H6:H32,I6:I32,I34,E6:E32,E34)</f>
        <v>0</v>
      </c>
      <c r="I34" s="90" t="s">
        <v>101</v>
      </c>
      <c r="J34" s="90">
        <f>SUMIFS(J6:J32,E6:E32,E34)</f>
        <v>0</v>
      </c>
      <c r="K34" s="87"/>
      <c r="L34" s="35"/>
      <c r="M34" s="35"/>
    </row>
    <row r="35" spans="2:14" hidden="1">
      <c r="B35" s="35"/>
      <c r="C35" s="86"/>
      <c r="D35" s="35"/>
      <c r="E35" s="88" t="s">
        <v>91</v>
      </c>
      <c r="F35" s="89"/>
      <c r="G35" s="89"/>
      <c r="H35" s="92">
        <f>SUMIFS(H6:H33,I6:I33,I34,E6:E33,E35)</f>
        <v>0</v>
      </c>
      <c r="I35" s="90" t="s">
        <v>396</v>
      </c>
      <c r="J35" s="90">
        <f>SUMIFS(J6:J32,E6:E32,E35)</f>
        <v>0</v>
      </c>
      <c r="K35" s="87"/>
      <c r="L35" s="35"/>
      <c r="M35" s="35"/>
    </row>
    <row r="36" spans="2:14" hidden="1">
      <c r="B36" s="35"/>
      <c r="C36" s="86"/>
      <c r="D36" s="35"/>
      <c r="E36" s="88" t="s">
        <v>92</v>
      </c>
      <c r="F36" s="89"/>
      <c r="G36" s="89"/>
      <c r="H36" s="92">
        <f>SUMIFS(H6:H32,I6:I32,I34,E6:E32,E36)</f>
        <v>0</v>
      </c>
      <c r="I36" s="90" t="s">
        <v>393</v>
      </c>
      <c r="J36" s="90">
        <f>SUMIFS(J6:J32,E6:E32,E36)</f>
        <v>0</v>
      </c>
      <c r="K36" s="87"/>
      <c r="L36" s="35"/>
      <c r="M36" s="35"/>
    </row>
    <row r="37" spans="2:14" hidden="1">
      <c r="B37" s="91" t="s">
        <v>397</v>
      </c>
      <c r="C37" s="86"/>
      <c r="D37" s="35"/>
      <c r="E37" s="88" t="s">
        <v>93</v>
      </c>
      <c r="F37" s="89"/>
      <c r="G37" s="89"/>
      <c r="H37" s="92">
        <f>SUMIFS(H6:H32,I6:I32,I34,E6:E32,E37)</f>
        <v>0</v>
      </c>
      <c r="I37" s="90"/>
      <c r="J37" s="90">
        <f>SUMIFS(J6:J32,E6:E32,E37)</f>
        <v>0</v>
      </c>
      <c r="K37" s="87"/>
      <c r="L37" s="35"/>
      <c r="M37" s="35"/>
    </row>
    <row r="38" spans="2:14" hidden="1">
      <c r="B38" s="91" t="s">
        <v>398</v>
      </c>
      <c r="C38" s="86"/>
      <c r="D38" s="35"/>
      <c r="E38" s="88" t="s">
        <v>94</v>
      </c>
      <c r="F38" s="89"/>
      <c r="G38" s="89"/>
      <c r="H38" s="92">
        <f>SUMIFS(H6:H32,I6:I32,I34,E6:E32,E38)</f>
        <v>0</v>
      </c>
      <c r="I38" s="90"/>
      <c r="J38" s="90">
        <f>SUMIFS(J6:J32,E6:E32,E38)</f>
        <v>0</v>
      </c>
      <c r="K38" s="87"/>
      <c r="L38" s="35"/>
      <c r="M38" s="35"/>
    </row>
    <row r="39" spans="2:14" hidden="1">
      <c r="B39" s="91" t="s">
        <v>399</v>
      </c>
      <c r="C39" s="86"/>
      <c r="D39" s="35"/>
      <c r="E39" s="88" t="s">
        <v>382</v>
      </c>
      <c r="F39" s="89"/>
      <c r="G39" s="89"/>
      <c r="H39" s="92">
        <f>SUMIFS(H6:H32,I6:I32,I34,E6:E32,E39)</f>
        <v>0</v>
      </c>
      <c r="I39" s="90"/>
      <c r="J39" s="90">
        <f>SUMIFS(J6:J32,E6:E32,E39)</f>
        <v>0</v>
      </c>
      <c r="K39" s="87"/>
      <c r="L39" s="35"/>
      <c r="M39" s="35"/>
    </row>
    <row r="40" spans="2:14" hidden="1">
      <c r="B40" s="91" t="s">
        <v>400</v>
      </c>
      <c r="C40" s="86"/>
      <c r="D40" s="35"/>
      <c r="E40" s="88" t="s">
        <v>383</v>
      </c>
      <c r="F40" s="89"/>
      <c r="G40" s="89"/>
      <c r="H40" s="92">
        <f>SUMIFS(H6:H32,I6:I32,I34,E6:E32,E40)</f>
        <v>0</v>
      </c>
      <c r="I40" s="90"/>
      <c r="J40" s="90">
        <f>SUMIFS(J6:J32,E6:E32,E40)</f>
        <v>0</v>
      </c>
      <c r="K40" s="87"/>
      <c r="L40" s="35"/>
      <c r="M40" s="35"/>
    </row>
    <row r="41" spans="2:14" hidden="1">
      <c r="B41" s="35"/>
      <c r="C41" s="86"/>
      <c r="D41" s="35"/>
      <c r="E41" s="88" t="s">
        <v>384</v>
      </c>
      <c r="F41" s="89"/>
      <c r="G41" s="89"/>
      <c r="H41" s="92">
        <f>SUMIFS(H6:H32,I6:I32,I34,E6:E32,E41)</f>
        <v>0</v>
      </c>
      <c r="I41" s="90"/>
      <c r="J41" s="90">
        <f>SUMIFS(J6:J32,E6:E32,E41)</f>
        <v>0</v>
      </c>
      <c r="K41" s="87"/>
      <c r="L41" s="35"/>
      <c r="M41" s="35"/>
    </row>
    <row r="42" spans="2:14" hidden="1">
      <c r="B42" s="35"/>
      <c r="C42" s="86"/>
      <c r="D42" s="35"/>
      <c r="E42" s="88" t="s">
        <v>104</v>
      </c>
      <c r="F42" s="89"/>
      <c r="G42" s="89"/>
      <c r="H42" s="92">
        <f>SUMIFS(H6:H32,I6:I32,I34,E6:E32,E42)</f>
        <v>0</v>
      </c>
      <c r="I42" s="90"/>
      <c r="J42" s="90">
        <f>SUMIFS(J6:J32,E6:E32,E42)</f>
        <v>0</v>
      </c>
      <c r="K42" s="87"/>
      <c r="L42" s="35"/>
      <c r="M42" s="35"/>
    </row>
    <row r="43" spans="2:14" hidden="1">
      <c r="B43" s="35"/>
      <c r="C43" s="86"/>
      <c r="D43" s="35"/>
      <c r="E43" s="88" t="s">
        <v>385</v>
      </c>
      <c r="F43" s="89"/>
      <c r="G43" s="89"/>
      <c r="H43" s="92">
        <f>SUMIFS(H6:H32,I6:I32,I34,E6:E32,E43)</f>
        <v>0</v>
      </c>
      <c r="I43" s="90"/>
      <c r="J43" s="90">
        <f>SUMIFS(J6:J32,E6:E32,E43)</f>
        <v>0</v>
      </c>
      <c r="K43" s="87"/>
      <c r="L43" s="35"/>
      <c r="M43" s="35"/>
    </row>
    <row r="44" spans="2:14" ht="31.8" hidden="1" customHeight="1">
      <c r="B44" s="35"/>
      <c r="C44" s="86"/>
      <c r="D44" s="35"/>
      <c r="E44" s="35"/>
      <c r="F44" s="86"/>
      <c r="G44" s="86"/>
      <c r="H44" s="87"/>
      <c r="I44" s="87"/>
      <c r="J44" s="87"/>
      <c r="K44" s="87"/>
      <c r="L44" s="35"/>
      <c r="M44" s="35"/>
    </row>
    <row r="45" spans="2:14">
      <c r="B45" s="35"/>
      <c r="C45" s="35"/>
      <c r="D45" s="35"/>
      <c r="E45" s="35"/>
      <c r="F45" s="35"/>
      <c r="G45" s="35"/>
      <c r="H45" s="35"/>
      <c r="I45" s="35"/>
      <c r="J45" s="35"/>
      <c r="K45" s="35"/>
      <c r="L45" s="35"/>
      <c r="M45" s="35"/>
    </row>
    <row r="46" spans="2:14" ht="13.2" customHeight="1">
      <c r="B46" s="146" t="s">
        <v>403</v>
      </c>
      <c r="C46" s="146"/>
      <c r="D46" s="146"/>
      <c r="E46" s="146"/>
      <c r="F46" s="146"/>
      <c r="G46" s="146"/>
      <c r="H46" s="146"/>
      <c r="I46" s="146"/>
      <c r="J46" s="146"/>
      <c r="K46" s="146"/>
      <c r="L46" s="146"/>
      <c r="M46" s="35"/>
    </row>
    <row r="47" spans="2:14">
      <c r="B47" s="146"/>
      <c r="C47" s="146"/>
      <c r="D47" s="146"/>
      <c r="E47" s="146"/>
      <c r="F47" s="146"/>
      <c r="G47" s="146"/>
      <c r="H47" s="146"/>
      <c r="I47" s="146"/>
      <c r="J47" s="146"/>
      <c r="K47" s="146"/>
      <c r="L47" s="146"/>
      <c r="M47" s="35"/>
    </row>
    <row r="48" spans="2:14">
      <c r="B48" s="146"/>
      <c r="C48" s="146"/>
      <c r="D48" s="146"/>
      <c r="E48" s="146"/>
      <c r="F48" s="146"/>
      <c r="G48" s="146"/>
      <c r="H48" s="146"/>
      <c r="I48" s="146"/>
      <c r="J48" s="146"/>
      <c r="K48" s="146"/>
      <c r="L48" s="146"/>
      <c r="M48" s="35"/>
    </row>
    <row r="49" spans="2:13">
      <c r="B49" s="146"/>
      <c r="C49" s="146"/>
      <c r="D49" s="146"/>
      <c r="E49" s="146"/>
      <c r="F49" s="146"/>
      <c r="G49" s="146"/>
      <c r="H49" s="146"/>
      <c r="I49" s="146"/>
      <c r="J49" s="146"/>
      <c r="K49" s="146"/>
      <c r="L49" s="146"/>
      <c r="M49" s="35"/>
    </row>
    <row r="50" spans="2:13">
      <c r="B50" s="146"/>
      <c r="C50" s="146"/>
      <c r="D50" s="146"/>
      <c r="E50" s="146"/>
      <c r="F50" s="146"/>
      <c r="G50" s="146"/>
      <c r="H50" s="146"/>
      <c r="I50" s="146"/>
      <c r="J50" s="146"/>
      <c r="K50" s="146"/>
      <c r="L50" s="146"/>
      <c r="M50" s="35"/>
    </row>
    <row r="51" spans="2:13">
      <c r="B51" s="146"/>
      <c r="C51" s="146"/>
      <c r="D51" s="146"/>
      <c r="E51" s="146"/>
      <c r="F51" s="146"/>
      <c r="G51" s="146"/>
      <c r="H51" s="146"/>
      <c r="I51" s="146"/>
      <c r="J51" s="146"/>
      <c r="K51" s="146"/>
      <c r="L51" s="146"/>
      <c r="M51" s="35"/>
    </row>
    <row r="52" spans="2:13">
      <c r="B52" s="146"/>
      <c r="C52" s="146"/>
      <c r="D52" s="146"/>
      <c r="E52" s="146"/>
      <c r="F52" s="146"/>
      <c r="G52" s="146"/>
      <c r="H52" s="146"/>
      <c r="I52" s="146"/>
      <c r="J52" s="146"/>
      <c r="K52" s="146"/>
      <c r="L52" s="146"/>
      <c r="M52" s="35"/>
    </row>
    <row r="53" spans="2:13">
      <c r="B53" s="146"/>
      <c r="C53" s="146"/>
      <c r="D53" s="146"/>
      <c r="E53" s="146"/>
      <c r="F53" s="146"/>
      <c r="G53" s="146"/>
      <c r="H53" s="146"/>
      <c r="I53" s="146"/>
      <c r="J53" s="146"/>
      <c r="K53" s="146"/>
      <c r="L53" s="146"/>
      <c r="M53" s="35"/>
    </row>
    <row r="54" spans="2:13">
      <c r="B54" s="146"/>
      <c r="C54" s="146"/>
      <c r="D54" s="146"/>
      <c r="E54" s="146"/>
      <c r="F54" s="146"/>
      <c r="G54" s="146"/>
      <c r="H54" s="146"/>
      <c r="I54" s="146"/>
      <c r="J54" s="146"/>
      <c r="K54" s="146"/>
      <c r="L54" s="146"/>
      <c r="M54" s="35"/>
    </row>
    <row r="55" spans="2:13">
      <c r="B55" s="146"/>
      <c r="C55" s="146"/>
      <c r="D55" s="146"/>
      <c r="E55" s="146"/>
      <c r="F55" s="146"/>
      <c r="G55" s="146"/>
      <c r="H55" s="146"/>
      <c r="I55" s="146"/>
      <c r="J55" s="146"/>
      <c r="K55" s="146"/>
      <c r="L55" s="146"/>
      <c r="M55" s="35"/>
    </row>
    <row r="56" spans="2:13">
      <c r="B56" s="146"/>
      <c r="C56" s="146"/>
      <c r="D56" s="146"/>
      <c r="E56" s="146"/>
      <c r="F56" s="146"/>
      <c r="G56" s="146"/>
      <c r="H56" s="146"/>
      <c r="I56" s="146"/>
      <c r="J56" s="146"/>
      <c r="K56" s="146"/>
      <c r="L56" s="146"/>
      <c r="M56" s="35"/>
    </row>
    <row r="57" spans="2:13">
      <c r="B57" s="146"/>
      <c r="C57" s="146"/>
      <c r="D57" s="146"/>
      <c r="E57" s="146"/>
      <c r="F57" s="146"/>
      <c r="G57" s="146"/>
      <c r="H57" s="146"/>
      <c r="I57" s="146"/>
      <c r="J57" s="146"/>
      <c r="K57" s="146"/>
      <c r="L57" s="146"/>
      <c r="M57" s="35"/>
    </row>
    <row r="58" spans="2:13">
      <c r="B58" s="146"/>
      <c r="C58" s="146"/>
      <c r="D58" s="146"/>
      <c r="E58" s="146"/>
      <c r="F58" s="146"/>
      <c r="G58" s="146"/>
      <c r="H58" s="146"/>
      <c r="I58" s="146"/>
      <c r="J58" s="146"/>
      <c r="K58" s="146"/>
      <c r="L58" s="146"/>
      <c r="M58" s="35"/>
    </row>
    <row r="59" spans="2:13">
      <c r="B59" s="146"/>
      <c r="C59" s="146"/>
      <c r="D59" s="146"/>
      <c r="E59" s="146"/>
      <c r="F59" s="146"/>
      <c r="G59" s="146"/>
      <c r="H59" s="146"/>
      <c r="I59" s="146"/>
      <c r="J59" s="146"/>
      <c r="K59" s="146"/>
      <c r="L59" s="146"/>
      <c r="M59" s="35"/>
    </row>
    <row r="60" spans="2:13">
      <c r="B60" s="146"/>
      <c r="C60" s="146"/>
      <c r="D60" s="146"/>
      <c r="E60" s="146"/>
      <c r="F60" s="146"/>
      <c r="G60" s="146"/>
      <c r="H60" s="146"/>
      <c r="I60" s="146"/>
      <c r="J60" s="146"/>
      <c r="K60" s="146"/>
      <c r="L60" s="146"/>
      <c r="M60" s="35"/>
    </row>
    <row r="61" spans="2:13">
      <c r="B61" s="146"/>
      <c r="C61" s="146"/>
      <c r="D61" s="146"/>
      <c r="E61" s="146"/>
      <c r="F61" s="146"/>
      <c r="G61" s="146"/>
      <c r="H61" s="146"/>
      <c r="I61" s="146"/>
      <c r="J61" s="146"/>
      <c r="K61" s="146"/>
      <c r="L61" s="146"/>
      <c r="M61" s="35"/>
    </row>
    <row r="62" spans="2:13">
      <c r="B62" s="146"/>
      <c r="C62" s="146"/>
      <c r="D62" s="146"/>
      <c r="E62" s="146"/>
      <c r="F62" s="146"/>
      <c r="G62" s="146"/>
      <c r="H62" s="146"/>
      <c r="I62" s="146"/>
      <c r="J62" s="146"/>
      <c r="K62" s="146"/>
      <c r="L62" s="146"/>
      <c r="M62" s="35"/>
    </row>
    <row r="63" spans="2:13">
      <c r="B63" s="146"/>
      <c r="C63" s="146"/>
      <c r="D63" s="146"/>
      <c r="E63" s="146"/>
      <c r="F63" s="146"/>
      <c r="G63" s="146"/>
      <c r="H63" s="146"/>
      <c r="I63" s="146"/>
      <c r="J63" s="146"/>
      <c r="K63" s="146"/>
      <c r="L63" s="146"/>
      <c r="M63" s="35"/>
    </row>
    <row r="64" spans="2:13">
      <c r="B64" s="146"/>
      <c r="C64" s="146"/>
      <c r="D64" s="146"/>
      <c r="E64" s="146"/>
      <c r="F64" s="146"/>
      <c r="G64" s="146"/>
      <c r="H64" s="146"/>
      <c r="I64" s="146"/>
      <c r="J64" s="146"/>
      <c r="K64" s="146"/>
      <c r="L64" s="146"/>
      <c r="M64" s="35"/>
    </row>
    <row r="65" spans="2:13">
      <c r="B65" s="35"/>
      <c r="C65" s="35"/>
      <c r="D65" s="35"/>
      <c r="E65" s="35"/>
      <c r="F65" s="35"/>
      <c r="G65" s="35"/>
      <c r="H65" s="35"/>
      <c r="I65" s="35"/>
      <c r="J65" s="35"/>
      <c r="K65" s="35"/>
      <c r="L65" s="35"/>
      <c r="M65" s="35"/>
    </row>
    <row r="66" spans="2:13">
      <c r="B66" s="35"/>
      <c r="C66" s="35"/>
      <c r="D66" s="35"/>
      <c r="E66" s="35"/>
      <c r="F66" s="35"/>
      <c r="G66" s="35"/>
      <c r="H66" s="35"/>
      <c r="I66" s="35"/>
      <c r="J66" s="35"/>
      <c r="K66" s="35"/>
      <c r="L66" s="35"/>
      <c r="M66" s="35"/>
    </row>
    <row r="67" spans="2:13">
      <c r="B67" s="35"/>
      <c r="C67" s="35"/>
      <c r="D67" s="35"/>
      <c r="E67" s="35"/>
      <c r="F67" s="35"/>
      <c r="G67" s="35"/>
      <c r="H67" s="35"/>
      <c r="I67" s="35"/>
      <c r="J67" s="35"/>
      <c r="K67" s="35"/>
      <c r="L67" s="35"/>
      <c r="M67" s="35"/>
    </row>
  </sheetData>
  <mergeCells count="113">
    <mergeCell ref="D2:F2"/>
    <mergeCell ref="H2:J2"/>
    <mergeCell ref="B4:B5"/>
    <mergeCell ref="C4:C5"/>
    <mergeCell ref="D4:D5"/>
    <mergeCell ref="E4:E5"/>
    <mergeCell ref="F4:F5"/>
    <mergeCell ref="G4:G5"/>
    <mergeCell ref="H4:I5"/>
    <mergeCell ref="J4:K5"/>
    <mergeCell ref="L4:L5"/>
    <mergeCell ref="B6:B8"/>
    <mergeCell ref="C6:C7"/>
    <mergeCell ref="D6:D8"/>
    <mergeCell ref="E6:E8"/>
    <mergeCell ref="F6:F8"/>
    <mergeCell ref="G6:G8"/>
    <mergeCell ref="H6:H8"/>
    <mergeCell ref="I6:I8"/>
    <mergeCell ref="J6:J8"/>
    <mergeCell ref="K6:K8"/>
    <mergeCell ref="L6:L8"/>
    <mergeCell ref="K9:K11"/>
    <mergeCell ref="L9:L11"/>
    <mergeCell ref="B12:B14"/>
    <mergeCell ref="C12:C13"/>
    <mergeCell ref="D12:D14"/>
    <mergeCell ref="E12:E14"/>
    <mergeCell ref="F12:F14"/>
    <mergeCell ref="G12:G14"/>
    <mergeCell ref="H12:H14"/>
    <mergeCell ref="B9:B11"/>
    <mergeCell ref="C9:C10"/>
    <mergeCell ref="D9:D11"/>
    <mergeCell ref="E9:E11"/>
    <mergeCell ref="F9:F11"/>
    <mergeCell ref="G9:G11"/>
    <mergeCell ref="H9:H11"/>
    <mergeCell ref="I9:I11"/>
    <mergeCell ref="J9:J11"/>
    <mergeCell ref="B18:B20"/>
    <mergeCell ref="C18:C19"/>
    <mergeCell ref="D18:D20"/>
    <mergeCell ref="E18:E20"/>
    <mergeCell ref="F18:F20"/>
    <mergeCell ref="I12:I14"/>
    <mergeCell ref="J12:J14"/>
    <mergeCell ref="K12:K14"/>
    <mergeCell ref="L12:L14"/>
    <mergeCell ref="B15:B17"/>
    <mergeCell ref="C15:C16"/>
    <mergeCell ref="D15:D17"/>
    <mergeCell ref="E15:E17"/>
    <mergeCell ref="F15:F17"/>
    <mergeCell ref="G15:G17"/>
    <mergeCell ref="G18:G20"/>
    <mergeCell ref="H18:H20"/>
    <mergeCell ref="I18:I20"/>
    <mergeCell ref="J18:J20"/>
    <mergeCell ref="K18:K20"/>
    <mergeCell ref="L18:L20"/>
    <mergeCell ref="H15:H17"/>
    <mergeCell ref="I15:I17"/>
    <mergeCell ref="J15:J17"/>
    <mergeCell ref="K15:K17"/>
    <mergeCell ref="L15:L17"/>
    <mergeCell ref="B24:B26"/>
    <mergeCell ref="C24:C25"/>
    <mergeCell ref="D24:D26"/>
    <mergeCell ref="E24:E26"/>
    <mergeCell ref="F24:F26"/>
    <mergeCell ref="B21:B23"/>
    <mergeCell ref="C21:C22"/>
    <mergeCell ref="D21:D23"/>
    <mergeCell ref="E21:E23"/>
    <mergeCell ref="F21:F23"/>
    <mergeCell ref="G24:G26"/>
    <mergeCell ref="H24:H26"/>
    <mergeCell ref="I24:I26"/>
    <mergeCell ref="J24:J26"/>
    <mergeCell ref="K24:K26"/>
    <mergeCell ref="L24:L26"/>
    <mergeCell ref="H21:H23"/>
    <mergeCell ref="I21:I23"/>
    <mergeCell ref="J21:J23"/>
    <mergeCell ref="K21:K23"/>
    <mergeCell ref="L21:L23"/>
    <mergeCell ref="G21:G23"/>
    <mergeCell ref="H27:H29"/>
    <mergeCell ref="I27:I29"/>
    <mergeCell ref="J27:J29"/>
    <mergeCell ref="K27:K29"/>
    <mergeCell ref="L27:L29"/>
    <mergeCell ref="B30:B32"/>
    <mergeCell ref="C30:C31"/>
    <mergeCell ref="D30:D32"/>
    <mergeCell ref="E30:E32"/>
    <mergeCell ref="F30:F32"/>
    <mergeCell ref="B27:B29"/>
    <mergeCell ref="C27:C28"/>
    <mergeCell ref="D27:D29"/>
    <mergeCell ref="E27:E29"/>
    <mergeCell ref="F27:F29"/>
    <mergeCell ref="G27:G29"/>
    <mergeCell ref="H33:I33"/>
    <mergeCell ref="J33:K33"/>
    <mergeCell ref="B46:L64"/>
    <mergeCell ref="G30:G32"/>
    <mergeCell ref="H30:H32"/>
    <mergeCell ref="I30:I32"/>
    <mergeCell ref="J30:J32"/>
    <mergeCell ref="K30:K32"/>
    <mergeCell ref="L30:L32"/>
  </mergeCells>
  <phoneticPr fontId="2"/>
  <pageMargins left="0.7" right="0.7" top="0.75" bottom="0.75" header="0.3" footer="0.3"/>
  <pageSetup paperSize="9" scale="79" orientation="portrait" r:id="rId1"/>
  <colBreaks count="1" manualBreakCount="1">
    <brk id="13" max="1048575" man="1"/>
  </colBreaks>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1FAED282-232E-4A75-BF5D-ED38D5BA1D34}">
          <x14:formula1>
            <xm:f>こちらのシートは編集・削除しないでください。!$B$25:$B$26</xm:f>
          </x14:formula1>
          <xm:sqref>D6:D32</xm:sqref>
        </x14:dataValidation>
        <x14:dataValidation type="list" allowBlank="1" showInputMessage="1" showErrorMessage="1" xr:uid="{43A71FAA-5804-4E5A-8A01-29D60DAD69F5}">
          <x14:formula1>
            <xm:f>こちらのシートは編集・削除しないでください。!$D$18:$D$27</xm:f>
          </x14:formula1>
          <xm:sqref>E6:E32</xm:sqref>
        </x14:dataValidation>
        <x14:dataValidation type="list" allowBlank="1" showInputMessage="1" showErrorMessage="1" xr:uid="{E004424E-BEF3-4551-80BE-F240935C1B25}">
          <x14:formula1>
            <xm:f>こちらのシートは編集・削除しないでください。!$B$29:$B$33</xm:f>
          </x14:formula1>
          <xm:sqref>I6:I32</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BBFB7-7699-424A-9FBF-829F8533AE09}">
  <sheetPr>
    <tabColor rgb="FFFF0000"/>
  </sheetPr>
  <dimension ref="B1:N66"/>
  <sheetViews>
    <sheetView view="pageBreakPreview" zoomScale="134" zoomScaleNormal="100" zoomScaleSheetLayoutView="130" workbookViewId="0">
      <selection activeCell="N15" sqref="N15"/>
    </sheetView>
  </sheetViews>
  <sheetFormatPr defaultRowHeight="13.2"/>
  <cols>
    <col min="1" max="1" width="5.5546875" customWidth="1"/>
    <col min="4" max="4" width="8.77734375" customWidth="1"/>
    <col min="5" max="5" width="11.21875" customWidth="1"/>
    <col min="6" max="6" width="11.33203125" customWidth="1"/>
    <col min="7" max="7" width="11.77734375" customWidth="1"/>
    <col min="8" max="8" width="9.88671875" bestFit="1" customWidth="1"/>
    <col min="9" max="9" width="2.77734375" customWidth="1"/>
    <col min="10" max="10" width="8.88671875" customWidth="1"/>
    <col min="11" max="11" width="4" customWidth="1"/>
    <col min="12" max="12" width="11" customWidth="1"/>
    <col min="14" max="14" width="39.44140625" customWidth="1"/>
  </cols>
  <sheetData>
    <row r="1" spans="2:13">
      <c r="B1" s="35" t="s">
        <v>124</v>
      </c>
      <c r="C1" s="35"/>
      <c r="D1" s="35"/>
      <c r="E1" s="35"/>
      <c r="F1" s="35"/>
      <c r="G1" s="35"/>
      <c r="H1" s="35"/>
      <c r="I1" s="35"/>
      <c r="J1" s="35"/>
      <c r="K1" s="35"/>
      <c r="L1" s="35"/>
      <c r="M1" s="35"/>
    </row>
    <row r="2" spans="2:13" ht="16.2">
      <c r="B2" s="35"/>
      <c r="C2" s="35"/>
      <c r="D2" s="262" t="s">
        <v>318</v>
      </c>
      <c r="E2" s="262"/>
      <c r="F2" s="262"/>
      <c r="G2" s="36" t="s">
        <v>375</v>
      </c>
      <c r="H2" s="263" t="s">
        <v>319</v>
      </c>
      <c r="I2" s="263"/>
      <c r="J2" s="263"/>
      <c r="K2" s="35"/>
      <c r="L2" s="35"/>
      <c r="M2" s="35"/>
    </row>
    <row r="3" spans="2:13">
      <c r="B3" s="35"/>
      <c r="C3" s="35"/>
      <c r="D3" s="35"/>
      <c r="E3" s="35"/>
      <c r="F3" s="35"/>
      <c r="G3" s="35"/>
      <c r="H3" s="35"/>
      <c r="I3" s="35"/>
      <c r="J3" s="35"/>
      <c r="K3" s="35"/>
      <c r="L3" s="35"/>
      <c r="M3" s="35"/>
    </row>
    <row r="4" spans="2:13">
      <c r="B4" s="248" t="s">
        <v>125</v>
      </c>
      <c r="C4" s="248" t="s">
        <v>126</v>
      </c>
      <c r="D4" s="264" t="s">
        <v>133</v>
      </c>
      <c r="E4" s="266" t="s">
        <v>134</v>
      </c>
      <c r="F4" s="248" t="s">
        <v>127</v>
      </c>
      <c r="G4" s="248" t="s">
        <v>128</v>
      </c>
      <c r="H4" s="204" t="s">
        <v>129</v>
      </c>
      <c r="I4" s="205"/>
      <c r="J4" s="204" t="s">
        <v>130</v>
      </c>
      <c r="K4" s="205"/>
      <c r="L4" s="204" t="s">
        <v>131</v>
      </c>
      <c r="M4" s="37"/>
    </row>
    <row r="5" spans="2:13">
      <c r="B5" s="250"/>
      <c r="C5" s="250"/>
      <c r="D5" s="265"/>
      <c r="E5" s="267"/>
      <c r="F5" s="250"/>
      <c r="G5" s="250"/>
      <c r="H5" s="206"/>
      <c r="I5" s="207"/>
      <c r="J5" s="206"/>
      <c r="K5" s="207"/>
      <c r="L5" s="206"/>
      <c r="M5" s="37"/>
    </row>
    <row r="6" spans="2:13" ht="13.2" customHeight="1">
      <c r="B6" s="248">
        <v>1</v>
      </c>
      <c r="C6" s="257"/>
      <c r="D6" s="119"/>
      <c r="E6" s="251"/>
      <c r="F6" s="259"/>
      <c r="G6" s="233"/>
      <c r="H6" s="236"/>
      <c r="I6" s="119"/>
      <c r="J6" s="241"/>
      <c r="K6" s="205" t="s">
        <v>135</v>
      </c>
      <c r="L6" s="245"/>
      <c r="M6" s="37"/>
    </row>
    <row r="7" spans="2:13">
      <c r="B7" s="249"/>
      <c r="C7" s="258"/>
      <c r="D7" s="239"/>
      <c r="E7" s="252"/>
      <c r="F7" s="260"/>
      <c r="G7" s="234"/>
      <c r="H7" s="237"/>
      <c r="I7" s="239"/>
      <c r="J7" s="242"/>
      <c r="K7" s="244"/>
      <c r="L7" s="246"/>
      <c r="M7" s="37"/>
    </row>
    <row r="8" spans="2:13">
      <c r="B8" s="250"/>
      <c r="C8" s="38" t="s">
        <v>291</v>
      </c>
      <c r="D8" s="240"/>
      <c r="E8" s="253"/>
      <c r="F8" s="261"/>
      <c r="G8" s="235"/>
      <c r="H8" s="238"/>
      <c r="I8" s="240"/>
      <c r="J8" s="243"/>
      <c r="K8" s="207"/>
      <c r="L8" s="247"/>
      <c r="M8" s="37"/>
    </row>
    <row r="9" spans="2:13">
      <c r="B9" s="248">
        <v>2</v>
      </c>
      <c r="C9" s="233"/>
      <c r="D9" s="119"/>
      <c r="E9" s="251"/>
      <c r="F9" s="233"/>
      <c r="G9" s="233"/>
      <c r="H9" s="236"/>
      <c r="I9" s="119"/>
      <c r="J9" s="241"/>
      <c r="K9" s="205" t="s">
        <v>135</v>
      </c>
      <c r="L9" s="245"/>
      <c r="M9" s="37"/>
    </row>
    <row r="10" spans="2:13">
      <c r="B10" s="249"/>
      <c r="C10" s="234"/>
      <c r="D10" s="239"/>
      <c r="E10" s="252"/>
      <c r="F10" s="234"/>
      <c r="G10" s="234"/>
      <c r="H10" s="237"/>
      <c r="I10" s="239"/>
      <c r="J10" s="242"/>
      <c r="K10" s="244"/>
      <c r="L10" s="246"/>
      <c r="M10" s="37"/>
    </row>
    <row r="11" spans="2:13">
      <c r="B11" s="250"/>
      <c r="C11" s="38" t="s">
        <v>291</v>
      </c>
      <c r="D11" s="240"/>
      <c r="E11" s="253"/>
      <c r="F11" s="235"/>
      <c r="G11" s="235"/>
      <c r="H11" s="238"/>
      <c r="I11" s="240"/>
      <c r="J11" s="243"/>
      <c r="K11" s="207"/>
      <c r="L11" s="247"/>
      <c r="M11" s="37"/>
    </row>
    <row r="12" spans="2:13">
      <c r="B12" s="248">
        <v>3</v>
      </c>
      <c r="C12" s="233"/>
      <c r="D12" s="119"/>
      <c r="E12" s="251"/>
      <c r="F12" s="233"/>
      <c r="G12" s="233"/>
      <c r="H12" s="236"/>
      <c r="I12" s="119"/>
      <c r="J12" s="241"/>
      <c r="K12" s="205" t="s">
        <v>135</v>
      </c>
      <c r="L12" s="245"/>
      <c r="M12" s="37"/>
    </row>
    <row r="13" spans="2:13">
      <c r="B13" s="249"/>
      <c r="C13" s="234"/>
      <c r="D13" s="239"/>
      <c r="E13" s="252"/>
      <c r="F13" s="234"/>
      <c r="G13" s="234"/>
      <c r="H13" s="237"/>
      <c r="I13" s="239"/>
      <c r="J13" s="242"/>
      <c r="K13" s="244"/>
      <c r="L13" s="246"/>
      <c r="M13" s="37"/>
    </row>
    <row r="14" spans="2:13">
      <c r="B14" s="250"/>
      <c r="C14" s="38" t="s">
        <v>291</v>
      </c>
      <c r="D14" s="240"/>
      <c r="E14" s="253"/>
      <c r="F14" s="235"/>
      <c r="G14" s="235"/>
      <c r="H14" s="238"/>
      <c r="I14" s="240"/>
      <c r="J14" s="243"/>
      <c r="K14" s="207"/>
      <c r="L14" s="247"/>
      <c r="M14" s="37"/>
    </row>
    <row r="15" spans="2:13">
      <c r="B15" s="248">
        <v>4</v>
      </c>
      <c r="C15" s="233"/>
      <c r="D15" s="119"/>
      <c r="E15" s="251"/>
      <c r="F15" s="233"/>
      <c r="G15" s="233"/>
      <c r="H15" s="236"/>
      <c r="I15" s="119"/>
      <c r="J15" s="241"/>
      <c r="K15" s="205" t="s">
        <v>135</v>
      </c>
      <c r="L15" s="245"/>
      <c r="M15" s="37"/>
    </row>
    <row r="16" spans="2:13">
      <c r="B16" s="249"/>
      <c r="C16" s="234"/>
      <c r="D16" s="239"/>
      <c r="E16" s="252"/>
      <c r="F16" s="234"/>
      <c r="G16" s="234"/>
      <c r="H16" s="237"/>
      <c r="I16" s="239"/>
      <c r="J16" s="242"/>
      <c r="K16" s="244"/>
      <c r="L16" s="246"/>
      <c r="M16" s="37"/>
    </row>
    <row r="17" spans="2:13">
      <c r="B17" s="250"/>
      <c r="C17" s="38" t="s">
        <v>291</v>
      </c>
      <c r="D17" s="240"/>
      <c r="E17" s="253"/>
      <c r="F17" s="235"/>
      <c r="G17" s="235"/>
      <c r="H17" s="238"/>
      <c r="I17" s="240"/>
      <c r="J17" s="243"/>
      <c r="K17" s="207"/>
      <c r="L17" s="247"/>
      <c r="M17" s="37"/>
    </row>
    <row r="18" spans="2:13">
      <c r="B18" s="248">
        <v>5</v>
      </c>
      <c r="C18" s="233"/>
      <c r="D18" s="119"/>
      <c r="E18" s="251"/>
      <c r="F18" s="233"/>
      <c r="G18" s="233"/>
      <c r="H18" s="236"/>
      <c r="I18" s="119"/>
      <c r="J18" s="241"/>
      <c r="K18" s="205" t="s">
        <v>135</v>
      </c>
      <c r="L18" s="245"/>
      <c r="M18" s="37"/>
    </row>
    <row r="19" spans="2:13">
      <c r="B19" s="249"/>
      <c r="C19" s="234"/>
      <c r="D19" s="239"/>
      <c r="E19" s="252"/>
      <c r="F19" s="234"/>
      <c r="G19" s="234"/>
      <c r="H19" s="237"/>
      <c r="I19" s="239"/>
      <c r="J19" s="242"/>
      <c r="K19" s="244"/>
      <c r="L19" s="246"/>
      <c r="M19" s="37"/>
    </row>
    <row r="20" spans="2:13">
      <c r="B20" s="250"/>
      <c r="C20" s="38" t="s">
        <v>291</v>
      </c>
      <c r="D20" s="240"/>
      <c r="E20" s="253"/>
      <c r="F20" s="235"/>
      <c r="G20" s="235"/>
      <c r="H20" s="238"/>
      <c r="I20" s="240"/>
      <c r="J20" s="243"/>
      <c r="K20" s="207"/>
      <c r="L20" s="247"/>
      <c r="M20" s="37"/>
    </row>
    <row r="21" spans="2:13">
      <c r="B21" s="248">
        <v>6</v>
      </c>
      <c r="C21" s="233"/>
      <c r="D21" s="119"/>
      <c r="E21" s="251"/>
      <c r="F21" s="233"/>
      <c r="G21" s="233"/>
      <c r="H21" s="236"/>
      <c r="I21" s="119"/>
      <c r="J21" s="241"/>
      <c r="K21" s="205" t="s">
        <v>135</v>
      </c>
      <c r="L21" s="245"/>
      <c r="M21" s="37"/>
    </row>
    <row r="22" spans="2:13">
      <c r="B22" s="249"/>
      <c r="C22" s="234"/>
      <c r="D22" s="239"/>
      <c r="E22" s="252"/>
      <c r="F22" s="234"/>
      <c r="G22" s="234"/>
      <c r="H22" s="237"/>
      <c r="I22" s="239"/>
      <c r="J22" s="242"/>
      <c r="K22" s="244"/>
      <c r="L22" s="246"/>
      <c r="M22" s="37"/>
    </row>
    <row r="23" spans="2:13">
      <c r="B23" s="250"/>
      <c r="C23" s="38" t="s">
        <v>291</v>
      </c>
      <c r="D23" s="240"/>
      <c r="E23" s="253"/>
      <c r="F23" s="235"/>
      <c r="G23" s="235"/>
      <c r="H23" s="238"/>
      <c r="I23" s="240"/>
      <c r="J23" s="243"/>
      <c r="K23" s="207"/>
      <c r="L23" s="247"/>
      <c r="M23" s="37"/>
    </row>
    <row r="24" spans="2:13">
      <c r="B24" s="248">
        <v>7</v>
      </c>
      <c r="C24" s="233"/>
      <c r="D24" s="119"/>
      <c r="E24" s="251"/>
      <c r="F24" s="233"/>
      <c r="G24" s="233"/>
      <c r="H24" s="236"/>
      <c r="I24" s="119"/>
      <c r="J24" s="241"/>
      <c r="K24" s="205" t="s">
        <v>135</v>
      </c>
      <c r="L24" s="245"/>
      <c r="M24" s="37"/>
    </row>
    <row r="25" spans="2:13">
      <c r="B25" s="249"/>
      <c r="C25" s="234"/>
      <c r="D25" s="239"/>
      <c r="E25" s="252"/>
      <c r="F25" s="234"/>
      <c r="G25" s="234"/>
      <c r="H25" s="237"/>
      <c r="I25" s="239"/>
      <c r="J25" s="242"/>
      <c r="K25" s="244"/>
      <c r="L25" s="246"/>
      <c r="M25" s="37"/>
    </row>
    <row r="26" spans="2:13">
      <c r="B26" s="250"/>
      <c r="C26" s="38" t="s">
        <v>291</v>
      </c>
      <c r="D26" s="240"/>
      <c r="E26" s="253"/>
      <c r="F26" s="235"/>
      <c r="G26" s="235"/>
      <c r="H26" s="238"/>
      <c r="I26" s="240"/>
      <c r="J26" s="243"/>
      <c r="K26" s="207"/>
      <c r="L26" s="247"/>
      <c r="M26" s="37"/>
    </row>
    <row r="27" spans="2:13">
      <c r="B27" s="248">
        <v>8</v>
      </c>
      <c r="C27" s="233"/>
      <c r="D27" s="119"/>
      <c r="E27" s="251"/>
      <c r="F27" s="233"/>
      <c r="G27" s="233"/>
      <c r="H27" s="236"/>
      <c r="I27" s="119"/>
      <c r="J27" s="241"/>
      <c r="K27" s="205" t="s">
        <v>135</v>
      </c>
      <c r="L27" s="245"/>
      <c r="M27" s="37"/>
    </row>
    <row r="28" spans="2:13">
      <c r="B28" s="249"/>
      <c r="C28" s="234"/>
      <c r="D28" s="239"/>
      <c r="E28" s="252"/>
      <c r="F28" s="234"/>
      <c r="G28" s="234"/>
      <c r="H28" s="237"/>
      <c r="I28" s="239"/>
      <c r="J28" s="242"/>
      <c r="K28" s="244"/>
      <c r="L28" s="246"/>
      <c r="M28" s="37"/>
    </row>
    <row r="29" spans="2:13">
      <c r="B29" s="250"/>
      <c r="C29" s="38" t="s">
        <v>291</v>
      </c>
      <c r="D29" s="240"/>
      <c r="E29" s="253"/>
      <c r="F29" s="235"/>
      <c r="G29" s="235"/>
      <c r="H29" s="238"/>
      <c r="I29" s="240"/>
      <c r="J29" s="243"/>
      <c r="K29" s="207"/>
      <c r="L29" s="247"/>
      <c r="M29" s="37"/>
    </row>
    <row r="30" spans="2:13">
      <c r="B30" s="248">
        <v>9</v>
      </c>
      <c r="C30" s="233"/>
      <c r="D30" s="119"/>
      <c r="E30" s="251"/>
      <c r="F30" s="233"/>
      <c r="G30" s="233"/>
      <c r="H30" s="236"/>
      <c r="I30" s="119"/>
      <c r="J30" s="241"/>
      <c r="K30" s="205" t="s">
        <v>135</v>
      </c>
      <c r="L30" s="245"/>
      <c r="M30" s="37"/>
    </row>
    <row r="31" spans="2:13">
      <c r="B31" s="249"/>
      <c r="C31" s="234"/>
      <c r="D31" s="239"/>
      <c r="E31" s="252"/>
      <c r="F31" s="234"/>
      <c r="G31" s="234"/>
      <c r="H31" s="237"/>
      <c r="I31" s="239"/>
      <c r="J31" s="242"/>
      <c r="K31" s="244"/>
      <c r="L31" s="246"/>
      <c r="M31" s="37"/>
    </row>
    <row r="32" spans="2:13">
      <c r="B32" s="250"/>
      <c r="C32" s="38" t="s">
        <v>291</v>
      </c>
      <c r="D32" s="240"/>
      <c r="E32" s="253"/>
      <c r="F32" s="235"/>
      <c r="G32" s="235"/>
      <c r="H32" s="238"/>
      <c r="I32" s="240"/>
      <c r="J32" s="243"/>
      <c r="K32" s="207"/>
      <c r="L32" s="247"/>
      <c r="M32" s="37"/>
    </row>
    <row r="33" spans="2:14" ht="31.8" customHeight="1">
      <c r="B33" s="40" t="s">
        <v>132</v>
      </c>
      <c r="C33" s="41"/>
      <c r="D33" s="40"/>
      <c r="E33" s="40"/>
      <c r="F33" s="41"/>
      <c r="G33" s="41"/>
      <c r="H33" s="229">
        <f>SUMIF(I6:I32,I34,H6:H32)</f>
        <v>0</v>
      </c>
      <c r="I33" s="230"/>
      <c r="J33" s="231">
        <f>SUM(J6:J32)</f>
        <v>0</v>
      </c>
      <c r="K33" s="232"/>
      <c r="L33" s="42"/>
      <c r="M33" s="37"/>
      <c r="N33" s="71" t="s">
        <v>402</v>
      </c>
    </row>
    <row r="34" spans="2:14" hidden="1">
      <c r="B34" s="35"/>
      <c r="C34" s="86"/>
      <c r="D34" s="35"/>
      <c r="E34" s="88" t="s">
        <v>90</v>
      </c>
      <c r="F34" s="89"/>
      <c r="G34" s="89"/>
      <c r="H34" s="92">
        <f>SUMIFS(H6:H32,I6:I32,I34,E6:E32,E34)</f>
        <v>0</v>
      </c>
      <c r="I34" s="90" t="s">
        <v>101</v>
      </c>
      <c r="J34" s="90">
        <f>SUMIFS(J6:J32,E6:E32,E34)</f>
        <v>0</v>
      </c>
      <c r="K34" s="87"/>
      <c r="L34" s="35"/>
      <c r="M34" s="35"/>
    </row>
    <row r="35" spans="2:14" hidden="1">
      <c r="B35" s="35"/>
      <c r="C35" s="86"/>
      <c r="D35" s="35"/>
      <c r="E35" s="88" t="s">
        <v>91</v>
      </c>
      <c r="F35" s="89"/>
      <c r="G35" s="89"/>
      <c r="H35" s="92">
        <f>SUMIFS(H6:H33,I6:I33,I34,E6:E33,E35)</f>
        <v>0</v>
      </c>
      <c r="I35" s="90" t="s">
        <v>396</v>
      </c>
      <c r="J35" s="90">
        <f>SUMIFS(J6:J32,E6:E32,E35)</f>
        <v>0</v>
      </c>
      <c r="K35" s="87"/>
      <c r="L35" s="35"/>
      <c r="M35" s="35"/>
    </row>
    <row r="36" spans="2:14" hidden="1">
      <c r="B36" s="35"/>
      <c r="C36" s="86"/>
      <c r="D36" s="35"/>
      <c r="E36" s="88" t="s">
        <v>92</v>
      </c>
      <c r="F36" s="89"/>
      <c r="G36" s="89"/>
      <c r="H36" s="92">
        <f>SUMIFS(H6:H32,I6:I32,I34,E6:E32,E36)</f>
        <v>0</v>
      </c>
      <c r="I36" s="90" t="s">
        <v>393</v>
      </c>
      <c r="J36" s="90">
        <f>SUMIFS(J6:J32,E6:E32,E36)</f>
        <v>0</v>
      </c>
      <c r="K36" s="87"/>
      <c r="L36" s="35"/>
      <c r="M36" s="35"/>
    </row>
    <row r="37" spans="2:14" hidden="1">
      <c r="B37" s="91" t="s">
        <v>397</v>
      </c>
      <c r="C37" s="86"/>
      <c r="D37" s="35"/>
      <c r="E37" s="88" t="s">
        <v>93</v>
      </c>
      <c r="F37" s="89"/>
      <c r="G37" s="89"/>
      <c r="H37" s="92">
        <f>SUMIFS(H6:H32,I6:I32,I34,E6:E32,E37)</f>
        <v>0</v>
      </c>
      <c r="I37" s="90"/>
      <c r="J37" s="90">
        <f>SUMIFS(J6:J32,E6:E32,E37)</f>
        <v>0</v>
      </c>
      <c r="K37" s="87"/>
      <c r="L37" s="35"/>
      <c r="M37" s="35"/>
    </row>
    <row r="38" spans="2:14" hidden="1">
      <c r="B38" s="91" t="s">
        <v>398</v>
      </c>
      <c r="C38" s="86"/>
      <c r="D38" s="35"/>
      <c r="E38" s="88" t="s">
        <v>94</v>
      </c>
      <c r="F38" s="89"/>
      <c r="G38" s="89"/>
      <c r="H38" s="92">
        <f>SUMIFS(H6:H32,I6:I32,I34,E6:E32,E38)</f>
        <v>0</v>
      </c>
      <c r="I38" s="90"/>
      <c r="J38" s="90">
        <f>SUMIFS(J6:J32,E6:E32,E38)</f>
        <v>0</v>
      </c>
      <c r="K38" s="87"/>
      <c r="L38" s="35"/>
      <c r="M38" s="35"/>
    </row>
    <row r="39" spans="2:14" hidden="1">
      <c r="B39" s="91" t="s">
        <v>399</v>
      </c>
      <c r="C39" s="86"/>
      <c r="D39" s="35"/>
      <c r="E39" s="88" t="s">
        <v>382</v>
      </c>
      <c r="F39" s="89"/>
      <c r="G39" s="89"/>
      <c r="H39" s="92">
        <f>SUMIFS(H6:H32,I6:I32,I34,E6:E32,E39)</f>
        <v>0</v>
      </c>
      <c r="I39" s="90"/>
      <c r="J39" s="90">
        <f>SUMIFS(J6:J32,E6:E32,E39)</f>
        <v>0</v>
      </c>
      <c r="K39" s="87"/>
      <c r="L39" s="35"/>
      <c r="M39" s="35"/>
    </row>
    <row r="40" spans="2:14" hidden="1">
      <c r="B40" s="91" t="s">
        <v>400</v>
      </c>
      <c r="C40" s="86"/>
      <c r="D40" s="35"/>
      <c r="E40" s="88" t="s">
        <v>383</v>
      </c>
      <c r="F40" s="89"/>
      <c r="G40" s="89"/>
      <c r="H40" s="92">
        <f>SUMIFS(H6:H32,I6:I32,I34,E6:E32,E40)</f>
        <v>0</v>
      </c>
      <c r="I40" s="90"/>
      <c r="J40" s="90">
        <f>SUMIFS(J6:J32,E6:E32,E40)</f>
        <v>0</v>
      </c>
      <c r="K40" s="87"/>
      <c r="L40" s="35"/>
      <c r="M40" s="35"/>
    </row>
    <row r="41" spans="2:14" hidden="1">
      <c r="B41" s="35"/>
      <c r="C41" s="86"/>
      <c r="D41" s="35"/>
      <c r="E41" s="88" t="s">
        <v>384</v>
      </c>
      <c r="F41" s="89"/>
      <c r="G41" s="89"/>
      <c r="H41" s="92">
        <f>SUMIFS(H6:H32,I6:I32,I34,E6:E32,E41)</f>
        <v>0</v>
      </c>
      <c r="I41" s="90"/>
      <c r="J41" s="90">
        <f>SUMIFS(J6:J32,E6:E32,E41)</f>
        <v>0</v>
      </c>
      <c r="K41" s="87"/>
      <c r="L41" s="35"/>
      <c r="M41" s="35"/>
    </row>
    <row r="42" spans="2:14" hidden="1">
      <c r="B42" s="35"/>
      <c r="C42" s="86"/>
      <c r="D42" s="35"/>
      <c r="E42" s="88" t="s">
        <v>104</v>
      </c>
      <c r="F42" s="89"/>
      <c r="G42" s="89"/>
      <c r="H42" s="92">
        <f>SUMIFS(H6:H32,I6:I32,I34,E6:E32,E42)</f>
        <v>0</v>
      </c>
      <c r="I42" s="90"/>
      <c r="J42" s="90">
        <f>SUMIFS(J6:J32,E6:E32,E42)</f>
        <v>0</v>
      </c>
      <c r="K42" s="87"/>
      <c r="L42" s="35"/>
      <c r="M42" s="35"/>
    </row>
    <row r="43" spans="2:14" hidden="1">
      <c r="B43" s="35"/>
      <c r="C43" s="86"/>
      <c r="D43" s="35"/>
      <c r="E43" s="88" t="s">
        <v>385</v>
      </c>
      <c r="F43" s="89"/>
      <c r="G43" s="89"/>
      <c r="H43" s="92">
        <f>SUMIFS(H6:H32,I6:I32,I34,E6:E32,E43)</f>
        <v>0</v>
      </c>
      <c r="I43" s="90"/>
      <c r="J43" s="90">
        <f>SUMIFS(J6:J32,E6:E32,E43)</f>
        <v>0</v>
      </c>
      <c r="K43" s="87"/>
      <c r="L43" s="35"/>
      <c r="M43" s="35"/>
    </row>
    <row r="44" spans="2:14">
      <c r="B44" s="35"/>
      <c r="C44" s="35"/>
      <c r="D44" s="35"/>
      <c r="E44" s="35"/>
      <c r="F44" s="35"/>
      <c r="G44" s="35"/>
      <c r="H44" s="35"/>
      <c r="I44" s="35"/>
      <c r="J44" s="35"/>
      <c r="K44" s="35"/>
      <c r="L44" s="35"/>
      <c r="M44" s="35"/>
    </row>
    <row r="45" spans="2:14" ht="13.2" customHeight="1">
      <c r="B45" s="146" t="s">
        <v>403</v>
      </c>
      <c r="C45" s="146"/>
      <c r="D45" s="146"/>
      <c r="E45" s="146"/>
      <c r="F45" s="146"/>
      <c r="G45" s="146"/>
      <c r="H45" s="146"/>
      <c r="I45" s="146"/>
      <c r="J45" s="146"/>
      <c r="K45" s="146"/>
      <c r="L45" s="146"/>
      <c r="M45" s="35"/>
    </row>
    <row r="46" spans="2:14">
      <c r="B46" s="146"/>
      <c r="C46" s="146"/>
      <c r="D46" s="146"/>
      <c r="E46" s="146"/>
      <c r="F46" s="146"/>
      <c r="G46" s="146"/>
      <c r="H46" s="146"/>
      <c r="I46" s="146"/>
      <c r="J46" s="146"/>
      <c r="K46" s="146"/>
      <c r="L46" s="146"/>
      <c r="M46" s="35"/>
    </row>
    <row r="47" spans="2:14">
      <c r="B47" s="146"/>
      <c r="C47" s="146"/>
      <c r="D47" s="146"/>
      <c r="E47" s="146"/>
      <c r="F47" s="146"/>
      <c r="G47" s="146"/>
      <c r="H47" s="146"/>
      <c r="I47" s="146"/>
      <c r="J47" s="146"/>
      <c r="K47" s="146"/>
      <c r="L47" s="146"/>
      <c r="M47" s="35"/>
    </row>
    <row r="48" spans="2:14">
      <c r="B48" s="146"/>
      <c r="C48" s="146"/>
      <c r="D48" s="146"/>
      <c r="E48" s="146"/>
      <c r="F48" s="146"/>
      <c r="G48" s="146"/>
      <c r="H48" s="146"/>
      <c r="I48" s="146"/>
      <c r="J48" s="146"/>
      <c r="K48" s="146"/>
      <c r="L48" s="146"/>
      <c r="M48" s="35"/>
    </row>
    <row r="49" spans="2:13">
      <c r="B49" s="146"/>
      <c r="C49" s="146"/>
      <c r="D49" s="146"/>
      <c r="E49" s="146"/>
      <c r="F49" s="146"/>
      <c r="G49" s="146"/>
      <c r="H49" s="146"/>
      <c r="I49" s="146"/>
      <c r="J49" s="146"/>
      <c r="K49" s="146"/>
      <c r="L49" s="146"/>
      <c r="M49" s="35"/>
    </row>
    <row r="50" spans="2:13">
      <c r="B50" s="146"/>
      <c r="C50" s="146"/>
      <c r="D50" s="146"/>
      <c r="E50" s="146"/>
      <c r="F50" s="146"/>
      <c r="G50" s="146"/>
      <c r="H50" s="146"/>
      <c r="I50" s="146"/>
      <c r="J50" s="146"/>
      <c r="K50" s="146"/>
      <c r="L50" s="146"/>
      <c r="M50" s="35"/>
    </row>
    <row r="51" spans="2:13">
      <c r="B51" s="146"/>
      <c r="C51" s="146"/>
      <c r="D51" s="146"/>
      <c r="E51" s="146"/>
      <c r="F51" s="146"/>
      <c r="G51" s="146"/>
      <c r="H51" s="146"/>
      <c r="I51" s="146"/>
      <c r="J51" s="146"/>
      <c r="K51" s="146"/>
      <c r="L51" s="146"/>
      <c r="M51" s="35"/>
    </row>
    <row r="52" spans="2:13">
      <c r="B52" s="146"/>
      <c r="C52" s="146"/>
      <c r="D52" s="146"/>
      <c r="E52" s="146"/>
      <c r="F52" s="146"/>
      <c r="G52" s="146"/>
      <c r="H52" s="146"/>
      <c r="I52" s="146"/>
      <c r="J52" s="146"/>
      <c r="K52" s="146"/>
      <c r="L52" s="146"/>
      <c r="M52" s="35"/>
    </row>
    <row r="53" spans="2:13">
      <c r="B53" s="146"/>
      <c r="C53" s="146"/>
      <c r="D53" s="146"/>
      <c r="E53" s="146"/>
      <c r="F53" s="146"/>
      <c r="G53" s="146"/>
      <c r="H53" s="146"/>
      <c r="I53" s="146"/>
      <c r="J53" s="146"/>
      <c r="K53" s="146"/>
      <c r="L53" s="146"/>
      <c r="M53" s="35"/>
    </row>
    <row r="54" spans="2:13">
      <c r="B54" s="146"/>
      <c r="C54" s="146"/>
      <c r="D54" s="146"/>
      <c r="E54" s="146"/>
      <c r="F54" s="146"/>
      <c r="G54" s="146"/>
      <c r="H54" s="146"/>
      <c r="I54" s="146"/>
      <c r="J54" s="146"/>
      <c r="K54" s="146"/>
      <c r="L54" s="146"/>
      <c r="M54" s="35"/>
    </row>
    <row r="55" spans="2:13">
      <c r="B55" s="146"/>
      <c r="C55" s="146"/>
      <c r="D55" s="146"/>
      <c r="E55" s="146"/>
      <c r="F55" s="146"/>
      <c r="G55" s="146"/>
      <c r="H55" s="146"/>
      <c r="I55" s="146"/>
      <c r="J55" s="146"/>
      <c r="K55" s="146"/>
      <c r="L55" s="146"/>
      <c r="M55" s="35"/>
    </row>
    <row r="56" spans="2:13">
      <c r="B56" s="146"/>
      <c r="C56" s="146"/>
      <c r="D56" s="146"/>
      <c r="E56" s="146"/>
      <c r="F56" s="146"/>
      <c r="G56" s="146"/>
      <c r="H56" s="146"/>
      <c r="I56" s="146"/>
      <c r="J56" s="146"/>
      <c r="K56" s="146"/>
      <c r="L56" s="146"/>
      <c r="M56" s="35"/>
    </row>
    <row r="57" spans="2:13">
      <c r="B57" s="146"/>
      <c r="C57" s="146"/>
      <c r="D57" s="146"/>
      <c r="E57" s="146"/>
      <c r="F57" s="146"/>
      <c r="G57" s="146"/>
      <c r="H57" s="146"/>
      <c r="I57" s="146"/>
      <c r="J57" s="146"/>
      <c r="K57" s="146"/>
      <c r="L57" s="146"/>
      <c r="M57" s="35"/>
    </row>
    <row r="58" spans="2:13">
      <c r="B58" s="146"/>
      <c r="C58" s="146"/>
      <c r="D58" s="146"/>
      <c r="E58" s="146"/>
      <c r="F58" s="146"/>
      <c r="G58" s="146"/>
      <c r="H58" s="146"/>
      <c r="I58" s="146"/>
      <c r="J58" s="146"/>
      <c r="K58" s="146"/>
      <c r="L58" s="146"/>
      <c r="M58" s="35"/>
    </row>
    <row r="59" spans="2:13">
      <c r="B59" s="146"/>
      <c r="C59" s="146"/>
      <c r="D59" s="146"/>
      <c r="E59" s="146"/>
      <c r="F59" s="146"/>
      <c r="G59" s="146"/>
      <c r="H59" s="146"/>
      <c r="I59" s="146"/>
      <c r="J59" s="146"/>
      <c r="K59" s="146"/>
      <c r="L59" s="146"/>
      <c r="M59" s="35"/>
    </row>
    <row r="60" spans="2:13">
      <c r="B60" s="146"/>
      <c r="C60" s="146"/>
      <c r="D60" s="146"/>
      <c r="E60" s="146"/>
      <c r="F60" s="146"/>
      <c r="G60" s="146"/>
      <c r="H60" s="146"/>
      <c r="I60" s="146"/>
      <c r="J60" s="146"/>
      <c r="K60" s="146"/>
      <c r="L60" s="146"/>
      <c r="M60" s="35"/>
    </row>
    <row r="61" spans="2:13">
      <c r="B61" s="146"/>
      <c r="C61" s="146"/>
      <c r="D61" s="146"/>
      <c r="E61" s="146"/>
      <c r="F61" s="146"/>
      <c r="G61" s="146"/>
      <c r="H61" s="146"/>
      <c r="I61" s="146"/>
      <c r="J61" s="146"/>
      <c r="K61" s="146"/>
      <c r="L61" s="146"/>
      <c r="M61" s="35"/>
    </row>
    <row r="62" spans="2:13">
      <c r="B62" s="146"/>
      <c r="C62" s="146"/>
      <c r="D62" s="146"/>
      <c r="E62" s="146"/>
      <c r="F62" s="146"/>
      <c r="G62" s="146"/>
      <c r="H62" s="146"/>
      <c r="I62" s="146"/>
      <c r="J62" s="146"/>
      <c r="K62" s="146"/>
      <c r="L62" s="146"/>
      <c r="M62" s="35"/>
    </row>
    <row r="63" spans="2:13">
      <c r="B63" s="146"/>
      <c r="C63" s="146"/>
      <c r="D63" s="146"/>
      <c r="E63" s="146"/>
      <c r="F63" s="146"/>
      <c r="G63" s="146"/>
      <c r="H63" s="146"/>
      <c r="I63" s="146"/>
      <c r="J63" s="146"/>
      <c r="K63" s="146"/>
      <c r="L63" s="146"/>
      <c r="M63" s="35"/>
    </row>
    <row r="64" spans="2:13">
      <c r="B64" s="35"/>
      <c r="C64" s="35"/>
      <c r="D64" s="35"/>
      <c r="E64" s="35"/>
      <c r="F64" s="35"/>
      <c r="G64" s="35"/>
      <c r="H64" s="35"/>
      <c r="I64" s="35"/>
      <c r="J64" s="35"/>
      <c r="K64" s="35"/>
      <c r="L64" s="35"/>
      <c r="M64" s="35"/>
    </row>
    <row r="65" spans="2:13">
      <c r="B65" s="35"/>
      <c r="C65" s="35"/>
      <c r="D65" s="35"/>
      <c r="E65" s="35"/>
      <c r="F65" s="35"/>
      <c r="G65" s="35"/>
      <c r="H65" s="35"/>
      <c r="I65" s="35"/>
      <c r="J65" s="35"/>
      <c r="K65" s="35"/>
      <c r="L65" s="35"/>
      <c r="M65" s="35"/>
    </row>
    <row r="66" spans="2:13">
      <c r="B66" s="35"/>
      <c r="C66" s="35"/>
      <c r="D66" s="35"/>
      <c r="E66" s="35"/>
      <c r="F66" s="35"/>
      <c r="G66" s="35"/>
      <c r="H66" s="35"/>
      <c r="I66" s="35"/>
      <c r="J66" s="35"/>
      <c r="K66" s="35"/>
      <c r="L66" s="35"/>
      <c r="M66" s="35"/>
    </row>
  </sheetData>
  <mergeCells count="113">
    <mergeCell ref="H33:I33"/>
    <mergeCell ref="J33:K33"/>
    <mergeCell ref="B45:L63"/>
    <mergeCell ref="G30:G32"/>
    <mergeCell ref="H30:H32"/>
    <mergeCell ref="I30:I32"/>
    <mergeCell ref="J30:J32"/>
    <mergeCell ref="K30:K32"/>
    <mergeCell ref="L30:L32"/>
    <mergeCell ref="H27:H29"/>
    <mergeCell ref="I27:I29"/>
    <mergeCell ref="J27:J29"/>
    <mergeCell ref="K27:K29"/>
    <mergeCell ref="L27:L29"/>
    <mergeCell ref="B30:B32"/>
    <mergeCell ref="C30:C31"/>
    <mergeCell ref="D30:D32"/>
    <mergeCell ref="E30:E32"/>
    <mergeCell ref="F30:F32"/>
    <mergeCell ref="B27:B29"/>
    <mergeCell ref="C27:C28"/>
    <mergeCell ref="D27:D29"/>
    <mergeCell ref="E27:E29"/>
    <mergeCell ref="F27:F29"/>
    <mergeCell ref="G27:G29"/>
    <mergeCell ref="K15:K17"/>
    <mergeCell ref="L15:L17"/>
    <mergeCell ref="B24:B26"/>
    <mergeCell ref="C24:C25"/>
    <mergeCell ref="D24:D26"/>
    <mergeCell ref="E24:E26"/>
    <mergeCell ref="F24:F26"/>
    <mergeCell ref="B21:B23"/>
    <mergeCell ref="C21:C22"/>
    <mergeCell ref="D21:D23"/>
    <mergeCell ref="E21:E23"/>
    <mergeCell ref="F21:F23"/>
    <mergeCell ref="G24:G26"/>
    <mergeCell ref="H24:H26"/>
    <mergeCell ref="I24:I26"/>
    <mergeCell ref="J24:J26"/>
    <mergeCell ref="K24:K26"/>
    <mergeCell ref="L24:L26"/>
    <mergeCell ref="H21:H23"/>
    <mergeCell ref="I21:I23"/>
    <mergeCell ref="J21:J23"/>
    <mergeCell ref="K21:K23"/>
    <mergeCell ref="L21:L23"/>
    <mergeCell ref="G21:G23"/>
    <mergeCell ref="B18:B20"/>
    <mergeCell ref="C18:C19"/>
    <mergeCell ref="D18:D20"/>
    <mergeCell ref="E18:E20"/>
    <mergeCell ref="F18:F20"/>
    <mergeCell ref="I12:I14"/>
    <mergeCell ref="J12:J14"/>
    <mergeCell ref="K12:K14"/>
    <mergeCell ref="L12:L14"/>
    <mergeCell ref="B15:B17"/>
    <mergeCell ref="C15:C16"/>
    <mergeCell ref="D15:D17"/>
    <mergeCell ref="E15:E17"/>
    <mergeCell ref="F15:F17"/>
    <mergeCell ref="G15:G17"/>
    <mergeCell ref="G18:G20"/>
    <mergeCell ref="H18:H20"/>
    <mergeCell ref="I18:I20"/>
    <mergeCell ref="J18:J20"/>
    <mergeCell ref="K18:K20"/>
    <mergeCell ref="L18:L20"/>
    <mergeCell ref="H15:H17"/>
    <mergeCell ref="I15:I17"/>
    <mergeCell ref="J15:J17"/>
    <mergeCell ref="K9:K11"/>
    <mergeCell ref="L9:L11"/>
    <mergeCell ref="B12:B14"/>
    <mergeCell ref="C12:C13"/>
    <mergeCell ref="D12:D14"/>
    <mergeCell ref="E12:E14"/>
    <mergeCell ref="F12:F14"/>
    <mergeCell ref="G12:G14"/>
    <mergeCell ref="H12:H14"/>
    <mergeCell ref="B9:B11"/>
    <mergeCell ref="C9:C10"/>
    <mergeCell ref="D9:D11"/>
    <mergeCell ref="E9:E11"/>
    <mergeCell ref="F9:F11"/>
    <mergeCell ref="G9:G11"/>
    <mergeCell ref="H9:H11"/>
    <mergeCell ref="I9:I11"/>
    <mergeCell ref="J9:J11"/>
    <mergeCell ref="L4:L5"/>
    <mergeCell ref="B6:B8"/>
    <mergeCell ref="C6:C7"/>
    <mergeCell ref="D6:D8"/>
    <mergeCell ref="E6:E8"/>
    <mergeCell ref="F6:F8"/>
    <mergeCell ref="G6:G8"/>
    <mergeCell ref="H6:H8"/>
    <mergeCell ref="I6:I8"/>
    <mergeCell ref="J6:J8"/>
    <mergeCell ref="K6:K8"/>
    <mergeCell ref="L6:L8"/>
    <mergeCell ref="D2:F2"/>
    <mergeCell ref="H2:J2"/>
    <mergeCell ref="B4:B5"/>
    <mergeCell ref="C4:C5"/>
    <mergeCell ref="D4:D5"/>
    <mergeCell ref="E4:E5"/>
    <mergeCell ref="F4:F5"/>
    <mergeCell ref="G4:G5"/>
    <mergeCell ref="H4:I5"/>
    <mergeCell ref="J4:K5"/>
  </mergeCells>
  <phoneticPr fontId="2"/>
  <pageMargins left="0.7" right="0.7" top="0.75" bottom="0.75" header="0.3" footer="0.3"/>
  <pageSetup paperSize="9" scale="79" orientation="portrait" r:id="rId1"/>
  <colBreaks count="1" manualBreakCount="1">
    <brk id="13" max="1048575" man="1"/>
  </colBreaks>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733F0068-CA07-4050-9772-5CA6BC8E22DF}">
          <x14:formula1>
            <xm:f>こちらのシートは編集・削除しないでください。!$B$25:$B$26</xm:f>
          </x14:formula1>
          <xm:sqref>D6:D32</xm:sqref>
        </x14:dataValidation>
        <x14:dataValidation type="list" allowBlank="1" showInputMessage="1" showErrorMessage="1" xr:uid="{30F9C695-E9E7-4A71-958D-C0771896DF3A}">
          <x14:formula1>
            <xm:f>こちらのシートは編集・削除しないでください。!$D$18:$D$27</xm:f>
          </x14:formula1>
          <xm:sqref>E6:E32</xm:sqref>
        </x14:dataValidation>
        <x14:dataValidation type="list" allowBlank="1" showInputMessage="1" showErrorMessage="1" xr:uid="{F02F5BC4-BFFE-4D78-A6EC-2C3DA08F54D2}">
          <x14:formula1>
            <xm:f>こちらのシートは編集・削除しないでください。!$B$29:$B$33</xm:f>
          </x14:formula1>
          <xm:sqref>I6:I32</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CAE64-4CC7-4F59-897D-9959C975531B}">
  <sheetPr>
    <tabColor rgb="FFFF0000"/>
  </sheetPr>
  <dimension ref="B1:N66"/>
  <sheetViews>
    <sheetView view="pageBreakPreview" zoomScale="134" zoomScaleNormal="100" zoomScaleSheetLayoutView="130" workbookViewId="0">
      <selection activeCell="F6" sqref="F6:F8"/>
    </sheetView>
  </sheetViews>
  <sheetFormatPr defaultRowHeight="13.2"/>
  <cols>
    <col min="1" max="1" width="5.5546875" customWidth="1"/>
    <col min="4" max="4" width="8.77734375" customWidth="1"/>
    <col min="5" max="5" width="11.21875" customWidth="1"/>
    <col min="6" max="6" width="11.33203125" customWidth="1"/>
    <col min="7" max="7" width="11.77734375" customWidth="1"/>
    <col min="8" max="8" width="9.88671875" bestFit="1" customWidth="1"/>
    <col min="9" max="9" width="2.77734375" customWidth="1"/>
    <col min="10" max="10" width="8.88671875" customWidth="1"/>
    <col min="11" max="11" width="4" customWidth="1"/>
    <col min="12" max="12" width="11" customWidth="1"/>
    <col min="14" max="14" width="39.44140625" customWidth="1"/>
  </cols>
  <sheetData>
    <row r="1" spans="2:13">
      <c r="B1" s="35" t="s">
        <v>124</v>
      </c>
      <c r="C1" s="35"/>
      <c r="D1" s="35"/>
      <c r="E1" s="35"/>
      <c r="F1" s="35"/>
      <c r="G1" s="35"/>
      <c r="H1" s="35"/>
      <c r="I1" s="35"/>
      <c r="J1" s="35"/>
      <c r="K1" s="35"/>
      <c r="L1" s="35"/>
      <c r="M1" s="35"/>
    </row>
    <row r="2" spans="2:13" ht="16.2">
      <c r="B2" s="35"/>
      <c r="C2" s="35"/>
      <c r="D2" s="262" t="s">
        <v>318</v>
      </c>
      <c r="E2" s="262"/>
      <c r="F2" s="262"/>
      <c r="G2" s="36" t="s">
        <v>376</v>
      </c>
      <c r="H2" s="263" t="s">
        <v>319</v>
      </c>
      <c r="I2" s="263"/>
      <c r="J2" s="263"/>
      <c r="K2" s="35"/>
      <c r="L2" s="35"/>
      <c r="M2" s="35"/>
    </row>
    <row r="3" spans="2:13">
      <c r="B3" s="35"/>
      <c r="C3" s="35"/>
      <c r="D3" s="35"/>
      <c r="E3" s="35"/>
      <c r="F3" s="35"/>
      <c r="G3" s="35"/>
      <c r="H3" s="35"/>
      <c r="I3" s="35"/>
      <c r="J3" s="35"/>
      <c r="K3" s="35"/>
      <c r="L3" s="35"/>
      <c r="M3" s="35"/>
    </row>
    <row r="4" spans="2:13">
      <c r="B4" s="248" t="s">
        <v>125</v>
      </c>
      <c r="C4" s="248" t="s">
        <v>126</v>
      </c>
      <c r="D4" s="264" t="s">
        <v>133</v>
      </c>
      <c r="E4" s="266" t="s">
        <v>134</v>
      </c>
      <c r="F4" s="248" t="s">
        <v>127</v>
      </c>
      <c r="G4" s="248" t="s">
        <v>128</v>
      </c>
      <c r="H4" s="204" t="s">
        <v>129</v>
      </c>
      <c r="I4" s="205"/>
      <c r="J4" s="204" t="s">
        <v>130</v>
      </c>
      <c r="K4" s="205"/>
      <c r="L4" s="204" t="s">
        <v>131</v>
      </c>
      <c r="M4" s="37"/>
    </row>
    <row r="5" spans="2:13">
      <c r="B5" s="250"/>
      <c r="C5" s="250"/>
      <c r="D5" s="265"/>
      <c r="E5" s="267"/>
      <c r="F5" s="250"/>
      <c r="G5" s="250"/>
      <c r="H5" s="206"/>
      <c r="I5" s="207"/>
      <c r="J5" s="206"/>
      <c r="K5" s="207"/>
      <c r="L5" s="206"/>
      <c r="M5" s="37"/>
    </row>
    <row r="6" spans="2:13" ht="13.2" customHeight="1">
      <c r="B6" s="248">
        <v>1</v>
      </c>
      <c r="C6" s="257"/>
      <c r="D6" s="119"/>
      <c r="E6" s="251"/>
      <c r="F6" s="259"/>
      <c r="G6" s="233"/>
      <c r="H6" s="236"/>
      <c r="I6" s="119"/>
      <c r="J6" s="241"/>
      <c r="K6" s="205" t="s">
        <v>135</v>
      </c>
      <c r="L6" s="245"/>
      <c r="M6" s="37"/>
    </row>
    <row r="7" spans="2:13">
      <c r="B7" s="249"/>
      <c r="C7" s="258"/>
      <c r="D7" s="239"/>
      <c r="E7" s="252"/>
      <c r="F7" s="260"/>
      <c r="G7" s="234"/>
      <c r="H7" s="237"/>
      <c r="I7" s="239"/>
      <c r="J7" s="242"/>
      <c r="K7" s="244"/>
      <c r="L7" s="246"/>
      <c r="M7" s="37"/>
    </row>
    <row r="8" spans="2:13">
      <c r="B8" s="250"/>
      <c r="C8" s="38" t="s">
        <v>291</v>
      </c>
      <c r="D8" s="240"/>
      <c r="E8" s="253"/>
      <c r="F8" s="261"/>
      <c r="G8" s="235"/>
      <c r="H8" s="238"/>
      <c r="I8" s="240"/>
      <c r="J8" s="243"/>
      <c r="K8" s="207"/>
      <c r="L8" s="247"/>
      <c r="M8" s="37"/>
    </row>
    <row r="9" spans="2:13">
      <c r="B9" s="248">
        <v>2</v>
      </c>
      <c r="C9" s="233"/>
      <c r="D9" s="119"/>
      <c r="E9" s="251"/>
      <c r="F9" s="233"/>
      <c r="G9" s="233"/>
      <c r="H9" s="236"/>
      <c r="I9" s="119"/>
      <c r="J9" s="241"/>
      <c r="K9" s="205" t="s">
        <v>135</v>
      </c>
      <c r="L9" s="245"/>
      <c r="M9" s="37"/>
    </row>
    <row r="10" spans="2:13">
      <c r="B10" s="249"/>
      <c r="C10" s="234"/>
      <c r="D10" s="239"/>
      <c r="E10" s="252"/>
      <c r="F10" s="234"/>
      <c r="G10" s="234"/>
      <c r="H10" s="237"/>
      <c r="I10" s="239"/>
      <c r="J10" s="242"/>
      <c r="K10" s="244"/>
      <c r="L10" s="246"/>
      <c r="M10" s="37"/>
    </row>
    <row r="11" spans="2:13">
      <c r="B11" s="250"/>
      <c r="C11" s="38" t="s">
        <v>291</v>
      </c>
      <c r="D11" s="240"/>
      <c r="E11" s="253"/>
      <c r="F11" s="235"/>
      <c r="G11" s="235"/>
      <c r="H11" s="238"/>
      <c r="I11" s="240"/>
      <c r="J11" s="243"/>
      <c r="K11" s="207"/>
      <c r="L11" s="247"/>
      <c r="M11" s="37"/>
    </row>
    <row r="12" spans="2:13">
      <c r="B12" s="248">
        <v>3</v>
      </c>
      <c r="C12" s="233"/>
      <c r="D12" s="119"/>
      <c r="E12" s="251"/>
      <c r="F12" s="233"/>
      <c r="G12" s="233"/>
      <c r="H12" s="236"/>
      <c r="I12" s="119"/>
      <c r="J12" s="241"/>
      <c r="K12" s="205" t="s">
        <v>135</v>
      </c>
      <c r="L12" s="245"/>
      <c r="M12" s="37"/>
    </row>
    <row r="13" spans="2:13">
      <c r="B13" s="249"/>
      <c r="C13" s="234"/>
      <c r="D13" s="239"/>
      <c r="E13" s="252"/>
      <c r="F13" s="234"/>
      <c r="G13" s="234"/>
      <c r="H13" s="237"/>
      <c r="I13" s="239"/>
      <c r="J13" s="242"/>
      <c r="K13" s="244"/>
      <c r="L13" s="246"/>
      <c r="M13" s="37"/>
    </row>
    <row r="14" spans="2:13">
      <c r="B14" s="250"/>
      <c r="C14" s="38" t="s">
        <v>291</v>
      </c>
      <c r="D14" s="240"/>
      <c r="E14" s="253"/>
      <c r="F14" s="235"/>
      <c r="G14" s="235"/>
      <c r="H14" s="238"/>
      <c r="I14" s="240"/>
      <c r="J14" s="243"/>
      <c r="K14" s="207"/>
      <c r="L14" s="247"/>
      <c r="M14" s="37"/>
    </row>
    <row r="15" spans="2:13">
      <c r="B15" s="248">
        <v>4</v>
      </c>
      <c r="C15" s="233"/>
      <c r="D15" s="119"/>
      <c r="E15" s="251"/>
      <c r="F15" s="233"/>
      <c r="G15" s="233"/>
      <c r="H15" s="236"/>
      <c r="I15" s="119"/>
      <c r="J15" s="241"/>
      <c r="K15" s="205" t="s">
        <v>135</v>
      </c>
      <c r="L15" s="245"/>
      <c r="M15" s="37"/>
    </row>
    <row r="16" spans="2:13">
      <c r="B16" s="249"/>
      <c r="C16" s="234"/>
      <c r="D16" s="239"/>
      <c r="E16" s="252"/>
      <c r="F16" s="234"/>
      <c r="G16" s="234"/>
      <c r="H16" s="237"/>
      <c r="I16" s="239"/>
      <c r="J16" s="242"/>
      <c r="K16" s="244"/>
      <c r="L16" s="246"/>
      <c r="M16" s="37"/>
    </row>
    <row r="17" spans="2:13">
      <c r="B17" s="250"/>
      <c r="C17" s="38" t="s">
        <v>291</v>
      </c>
      <c r="D17" s="240"/>
      <c r="E17" s="253"/>
      <c r="F17" s="235"/>
      <c r="G17" s="235"/>
      <c r="H17" s="238"/>
      <c r="I17" s="240"/>
      <c r="J17" s="243"/>
      <c r="K17" s="207"/>
      <c r="L17" s="247"/>
      <c r="M17" s="37"/>
    </row>
    <row r="18" spans="2:13">
      <c r="B18" s="248">
        <v>5</v>
      </c>
      <c r="C18" s="233"/>
      <c r="D18" s="119"/>
      <c r="E18" s="251"/>
      <c r="F18" s="233"/>
      <c r="G18" s="233"/>
      <c r="H18" s="236"/>
      <c r="I18" s="119"/>
      <c r="J18" s="241"/>
      <c r="K18" s="205" t="s">
        <v>135</v>
      </c>
      <c r="L18" s="245"/>
      <c r="M18" s="37"/>
    </row>
    <row r="19" spans="2:13">
      <c r="B19" s="249"/>
      <c r="C19" s="234"/>
      <c r="D19" s="239"/>
      <c r="E19" s="252"/>
      <c r="F19" s="234"/>
      <c r="G19" s="234"/>
      <c r="H19" s="237"/>
      <c r="I19" s="239"/>
      <c r="J19" s="242"/>
      <c r="K19" s="244"/>
      <c r="L19" s="246"/>
      <c r="M19" s="37"/>
    </row>
    <row r="20" spans="2:13">
      <c r="B20" s="250"/>
      <c r="C20" s="38" t="s">
        <v>291</v>
      </c>
      <c r="D20" s="240"/>
      <c r="E20" s="253"/>
      <c r="F20" s="235"/>
      <c r="G20" s="235"/>
      <c r="H20" s="238"/>
      <c r="I20" s="240"/>
      <c r="J20" s="243"/>
      <c r="K20" s="207"/>
      <c r="L20" s="247"/>
      <c r="M20" s="37"/>
    </row>
    <row r="21" spans="2:13">
      <c r="B21" s="248">
        <v>6</v>
      </c>
      <c r="C21" s="233"/>
      <c r="D21" s="119"/>
      <c r="E21" s="251"/>
      <c r="F21" s="233"/>
      <c r="G21" s="233"/>
      <c r="H21" s="236"/>
      <c r="I21" s="119"/>
      <c r="J21" s="241"/>
      <c r="K21" s="205" t="s">
        <v>135</v>
      </c>
      <c r="L21" s="245"/>
      <c r="M21" s="37"/>
    </row>
    <row r="22" spans="2:13">
      <c r="B22" s="249"/>
      <c r="C22" s="234"/>
      <c r="D22" s="239"/>
      <c r="E22" s="252"/>
      <c r="F22" s="234"/>
      <c r="G22" s="234"/>
      <c r="H22" s="237"/>
      <c r="I22" s="239"/>
      <c r="J22" s="242"/>
      <c r="K22" s="244"/>
      <c r="L22" s="246"/>
      <c r="M22" s="37"/>
    </row>
    <row r="23" spans="2:13">
      <c r="B23" s="250"/>
      <c r="C23" s="38" t="s">
        <v>291</v>
      </c>
      <c r="D23" s="240"/>
      <c r="E23" s="253"/>
      <c r="F23" s="235"/>
      <c r="G23" s="235"/>
      <c r="H23" s="238"/>
      <c r="I23" s="240"/>
      <c r="J23" s="243"/>
      <c r="K23" s="207"/>
      <c r="L23" s="247"/>
      <c r="M23" s="37"/>
    </row>
    <row r="24" spans="2:13">
      <c r="B24" s="248">
        <v>7</v>
      </c>
      <c r="C24" s="233"/>
      <c r="D24" s="119"/>
      <c r="E24" s="251"/>
      <c r="F24" s="233"/>
      <c r="G24" s="233"/>
      <c r="H24" s="236"/>
      <c r="I24" s="119"/>
      <c r="J24" s="241"/>
      <c r="K24" s="205" t="s">
        <v>135</v>
      </c>
      <c r="L24" s="245"/>
      <c r="M24" s="37"/>
    </row>
    <row r="25" spans="2:13">
      <c r="B25" s="249"/>
      <c r="C25" s="234"/>
      <c r="D25" s="239"/>
      <c r="E25" s="252"/>
      <c r="F25" s="234"/>
      <c r="G25" s="234"/>
      <c r="H25" s="237"/>
      <c r="I25" s="239"/>
      <c r="J25" s="242"/>
      <c r="K25" s="244"/>
      <c r="L25" s="246"/>
      <c r="M25" s="37"/>
    </row>
    <row r="26" spans="2:13">
      <c r="B26" s="250"/>
      <c r="C26" s="38" t="s">
        <v>291</v>
      </c>
      <c r="D26" s="240"/>
      <c r="E26" s="253"/>
      <c r="F26" s="235"/>
      <c r="G26" s="235"/>
      <c r="H26" s="238"/>
      <c r="I26" s="240"/>
      <c r="J26" s="243"/>
      <c r="K26" s="207"/>
      <c r="L26" s="247"/>
      <c r="M26" s="37"/>
    </row>
    <row r="27" spans="2:13">
      <c r="B27" s="248">
        <v>8</v>
      </c>
      <c r="C27" s="233"/>
      <c r="D27" s="119"/>
      <c r="E27" s="251"/>
      <c r="F27" s="233"/>
      <c r="G27" s="233"/>
      <c r="H27" s="236"/>
      <c r="I27" s="119"/>
      <c r="J27" s="241"/>
      <c r="K27" s="205" t="s">
        <v>135</v>
      </c>
      <c r="L27" s="245"/>
      <c r="M27" s="37"/>
    </row>
    <row r="28" spans="2:13">
      <c r="B28" s="249"/>
      <c r="C28" s="234"/>
      <c r="D28" s="239"/>
      <c r="E28" s="252"/>
      <c r="F28" s="234"/>
      <c r="G28" s="234"/>
      <c r="H28" s="237"/>
      <c r="I28" s="239"/>
      <c r="J28" s="242"/>
      <c r="K28" s="244"/>
      <c r="L28" s="246"/>
      <c r="M28" s="37"/>
    </row>
    <row r="29" spans="2:13">
      <c r="B29" s="250"/>
      <c r="C29" s="38" t="s">
        <v>291</v>
      </c>
      <c r="D29" s="240"/>
      <c r="E29" s="253"/>
      <c r="F29" s="235"/>
      <c r="G29" s="235"/>
      <c r="H29" s="238"/>
      <c r="I29" s="240"/>
      <c r="J29" s="243"/>
      <c r="K29" s="207"/>
      <c r="L29" s="247"/>
      <c r="M29" s="37"/>
    </row>
    <row r="30" spans="2:13">
      <c r="B30" s="248">
        <v>9</v>
      </c>
      <c r="C30" s="233"/>
      <c r="D30" s="119"/>
      <c r="E30" s="251"/>
      <c r="F30" s="233"/>
      <c r="G30" s="233"/>
      <c r="H30" s="236"/>
      <c r="I30" s="119"/>
      <c r="J30" s="241"/>
      <c r="K30" s="205" t="s">
        <v>135</v>
      </c>
      <c r="L30" s="245"/>
      <c r="M30" s="37"/>
    </row>
    <row r="31" spans="2:13">
      <c r="B31" s="249"/>
      <c r="C31" s="234"/>
      <c r="D31" s="239"/>
      <c r="E31" s="252"/>
      <c r="F31" s="234"/>
      <c r="G31" s="234"/>
      <c r="H31" s="237"/>
      <c r="I31" s="239"/>
      <c r="J31" s="242"/>
      <c r="K31" s="244"/>
      <c r="L31" s="246"/>
      <c r="M31" s="37"/>
    </row>
    <row r="32" spans="2:13">
      <c r="B32" s="250"/>
      <c r="C32" s="38" t="s">
        <v>291</v>
      </c>
      <c r="D32" s="240"/>
      <c r="E32" s="253"/>
      <c r="F32" s="235"/>
      <c r="G32" s="235"/>
      <c r="H32" s="238"/>
      <c r="I32" s="240"/>
      <c r="J32" s="243"/>
      <c r="K32" s="207"/>
      <c r="L32" s="247"/>
      <c r="M32" s="37"/>
    </row>
    <row r="33" spans="2:14" ht="31.8" customHeight="1">
      <c r="B33" s="40" t="s">
        <v>132</v>
      </c>
      <c r="C33" s="41"/>
      <c r="D33" s="40"/>
      <c r="E33" s="40"/>
      <c r="F33" s="41"/>
      <c r="G33" s="41"/>
      <c r="H33" s="229">
        <f>SUMIF(I6:I32,I34,H6:H32)</f>
        <v>0</v>
      </c>
      <c r="I33" s="230"/>
      <c r="J33" s="231">
        <f>SUM(J6:J32)</f>
        <v>0</v>
      </c>
      <c r="K33" s="232"/>
      <c r="L33" s="42"/>
      <c r="M33" s="37"/>
      <c r="N33" s="71" t="s">
        <v>402</v>
      </c>
    </row>
    <row r="34" spans="2:14" hidden="1">
      <c r="B34" s="35"/>
      <c r="C34" s="86"/>
      <c r="D34" s="35"/>
      <c r="E34" s="88" t="s">
        <v>90</v>
      </c>
      <c r="F34" s="89"/>
      <c r="G34" s="89"/>
      <c r="H34" s="92">
        <f>SUMIFS(H6:H32,I6:I32,I34,E6:E32,E34)</f>
        <v>0</v>
      </c>
      <c r="I34" s="90" t="s">
        <v>101</v>
      </c>
      <c r="J34" s="90">
        <f>SUMIFS(J6:J32,E6:E32,E34)</f>
        <v>0</v>
      </c>
      <c r="K34" s="87"/>
      <c r="L34" s="35"/>
      <c r="M34" s="35"/>
    </row>
    <row r="35" spans="2:14" hidden="1">
      <c r="B35" s="35"/>
      <c r="C35" s="86"/>
      <c r="D35" s="35"/>
      <c r="E35" s="88" t="s">
        <v>91</v>
      </c>
      <c r="F35" s="89"/>
      <c r="G35" s="89"/>
      <c r="H35" s="92">
        <f>SUMIFS(H6:H33,I6:I33,I34,E6:E33,E35)</f>
        <v>0</v>
      </c>
      <c r="I35" s="90" t="s">
        <v>396</v>
      </c>
      <c r="J35" s="90">
        <f>SUMIFS(J6:J32,E6:E32,E35)</f>
        <v>0</v>
      </c>
      <c r="K35" s="87"/>
      <c r="L35" s="35"/>
      <c r="M35" s="35"/>
    </row>
    <row r="36" spans="2:14" hidden="1">
      <c r="B36" s="35"/>
      <c r="C36" s="86"/>
      <c r="D36" s="35"/>
      <c r="E36" s="88" t="s">
        <v>92</v>
      </c>
      <c r="F36" s="89"/>
      <c r="G36" s="89"/>
      <c r="H36" s="92">
        <f>SUMIFS(H6:H32,I6:I32,I34,E6:E32,E36)</f>
        <v>0</v>
      </c>
      <c r="I36" s="90" t="s">
        <v>393</v>
      </c>
      <c r="J36" s="90">
        <f>SUMIFS(J6:J32,E6:E32,E36)</f>
        <v>0</v>
      </c>
      <c r="K36" s="87"/>
      <c r="L36" s="35"/>
      <c r="M36" s="35"/>
    </row>
    <row r="37" spans="2:14" hidden="1">
      <c r="B37" s="91" t="s">
        <v>397</v>
      </c>
      <c r="C37" s="86"/>
      <c r="D37" s="35"/>
      <c r="E37" s="88" t="s">
        <v>93</v>
      </c>
      <c r="F37" s="89"/>
      <c r="G37" s="89"/>
      <c r="H37" s="92">
        <f>SUMIFS(H6:H32,I6:I32,I34,E6:E32,E37)</f>
        <v>0</v>
      </c>
      <c r="I37" s="90"/>
      <c r="J37" s="90">
        <f>SUMIFS(J6:J32,E6:E32,E37)</f>
        <v>0</v>
      </c>
      <c r="K37" s="87"/>
      <c r="L37" s="35"/>
      <c r="M37" s="35"/>
    </row>
    <row r="38" spans="2:14" hidden="1">
      <c r="B38" s="91" t="s">
        <v>398</v>
      </c>
      <c r="C38" s="86"/>
      <c r="D38" s="35"/>
      <c r="E38" s="88" t="s">
        <v>94</v>
      </c>
      <c r="F38" s="89"/>
      <c r="G38" s="89"/>
      <c r="H38" s="92">
        <f>SUMIFS(H6:H32,I6:I32,I34,E6:E32,E38)</f>
        <v>0</v>
      </c>
      <c r="I38" s="90"/>
      <c r="J38" s="90">
        <f>SUMIFS(J6:J32,E6:E32,E38)</f>
        <v>0</v>
      </c>
      <c r="K38" s="87"/>
      <c r="L38" s="35"/>
      <c r="M38" s="35"/>
    </row>
    <row r="39" spans="2:14" hidden="1">
      <c r="B39" s="91" t="s">
        <v>399</v>
      </c>
      <c r="C39" s="86"/>
      <c r="D39" s="35"/>
      <c r="E39" s="88" t="s">
        <v>382</v>
      </c>
      <c r="F39" s="89"/>
      <c r="G39" s="89"/>
      <c r="H39" s="92">
        <f>SUMIFS(H6:H32,I6:I32,I34,E6:E32,E39)</f>
        <v>0</v>
      </c>
      <c r="I39" s="90"/>
      <c r="J39" s="90">
        <f>SUMIFS(J6:J32,E6:E32,E39)</f>
        <v>0</v>
      </c>
      <c r="K39" s="87"/>
      <c r="L39" s="35"/>
      <c r="M39" s="35"/>
    </row>
    <row r="40" spans="2:14" hidden="1">
      <c r="B40" s="91" t="s">
        <v>400</v>
      </c>
      <c r="C40" s="86"/>
      <c r="D40" s="35"/>
      <c r="E40" s="88" t="s">
        <v>383</v>
      </c>
      <c r="F40" s="89"/>
      <c r="G40" s="89"/>
      <c r="H40" s="92">
        <f>SUMIFS(H6:H32,I6:I32,I34,E6:E32,E40)</f>
        <v>0</v>
      </c>
      <c r="I40" s="90"/>
      <c r="J40" s="90">
        <f>SUMIFS(J6:J32,E6:E32,E40)</f>
        <v>0</v>
      </c>
      <c r="K40" s="87"/>
      <c r="L40" s="35"/>
      <c r="M40" s="35"/>
    </row>
    <row r="41" spans="2:14" hidden="1">
      <c r="B41" s="35"/>
      <c r="C41" s="86"/>
      <c r="D41" s="35"/>
      <c r="E41" s="88" t="s">
        <v>384</v>
      </c>
      <c r="F41" s="89"/>
      <c r="G41" s="89"/>
      <c r="H41" s="92">
        <f>SUMIFS(H6:H32,I6:I32,I34,E6:E32,E41)</f>
        <v>0</v>
      </c>
      <c r="I41" s="90"/>
      <c r="J41" s="90">
        <f>SUMIFS(J6:J32,E6:E32,E41)</f>
        <v>0</v>
      </c>
      <c r="K41" s="87"/>
      <c r="L41" s="35"/>
      <c r="M41" s="35"/>
    </row>
    <row r="42" spans="2:14" hidden="1">
      <c r="B42" s="35"/>
      <c r="C42" s="86"/>
      <c r="D42" s="35"/>
      <c r="E42" s="88" t="s">
        <v>104</v>
      </c>
      <c r="F42" s="89"/>
      <c r="G42" s="89"/>
      <c r="H42" s="92">
        <f>SUMIFS(H6:H32,I6:I32,I34,E6:E32,E42)</f>
        <v>0</v>
      </c>
      <c r="I42" s="90"/>
      <c r="J42" s="90">
        <f>SUMIFS(J6:J32,E6:E32,E42)</f>
        <v>0</v>
      </c>
      <c r="K42" s="87"/>
      <c r="L42" s="35"/>
      <c r="M42" s="35"/>
    </row>
    <row r="43" spans="2:14" hidden="1">
      <c r="B43" s="35"/>
      <c r="C43" s="86"/>
      <c r="D43" s="35"/>
      <c r="E43" s="88" t="s">
        <v>385</v>
      </c>
      <c r="F43" s="89"/>
      <c r="G43" s="89"/>
      <c r="H43" s="92">
        <f>SUMIFS(H6:H32,I6:I32,I34,E6:E32,E43)</f>
        <v>0</v>
      </c>
      <c r="I43" s="90"/>
      <c r="J43" s="90">
        <f>SUMIFS(J6:J32,E6:E32,E43)</f>
        <v>0</v>
      </c>
      <c r="K43" s="87"/>
      <c r="L43" s="35"/>
      <c r="M43" s="35"/>
    </row>
    <row r="44" spans="2:14">
      <c r="B44" s="35"/>
      <c r="C44" s="35"/>
      <c r="D44" s="35"/>
      <c r="E44" s="35"/>
      <c r="F44" s="35"/>
      <c r="G44" s="35"/>
      <c r="H44" s="35"/>
      <c r="I44" s="35"/>
      <c r="J44" s="35"/>
      <c r="K44" s="35"/>
      <c r="L44" s="35"/>
      <c r="M44" s="35"/>
    </row>
    <row r="45" spans="2:14" ht="13.2" customHeight="1">
      <c r="B45" s="146" t="s">
        <v>403</v>
      </c>
      <c r="C45" s="146"/>
      <c r="D45" s="146"/>
      <c r="E45" s="146"/>
      <c r="F45" s="146"/>
      <c r="G45" s="146"/>
      <c r="H45" s="146"/>
      <c r="I45" s="146"/>
      <c r="J45" s="146"/>
      <c r="K45" s="146"/>
      <c r="L45" s="146"/>
      <c r="M45" s="35"/>
    </row>
    <row r="46" spans="2:14">
      <c r="B46" s="146"/>
      <c r="C46" s="146"/>
      <c r="D46" s="146"/>
      <c r="E46" s="146"/>
      <c r="F46" s="146"/>
      <c r="G46" s="146"/>
      <c r="H46" s="146"/>
      <c r="I46" s="146"/>
      <c r="J46" s="146"/>
      <c r="K46" s="146"/>
      <c r="L46" s="146"/>
      <c r="M46" s="35"/>
    </row>
    <row r="47" spans="2:14">
      <c r="B47" s="146"/>
      <c r="C47" s="146"/>
      <c r="D47" s="146"/>
      <c r="E47" s="146"/>
      <c r="F47" s="146"/>
      <c r="G47" s="146"/>
      <c r="H47" s="146"/>
      <c r="I47" s="146"/>
      <c r="J47" s="146"/>
      <c r="K47" s="146"/>
      <c r="L47" s="146"/>
      <c r="M47" s="35"/>
    </row>
    <row r="48" spans="2:14">
      <c r="B48" s="146"/>
      <c r="C48" s="146"/>
      <c r="D48" s="146"/>
      <c r="E48" s="146"/>
      <c r="F48" s="146"/>
      <c r="G48" s="146"/>
      <c r="H48" s="146"/>
      <c r="I48" s="146"/>
      <c r="J48" s="146"/>
      <c r="K48" s="146"/>
      <c r="L48" s="146"/>
      <c r="M48" s="35"/>
    </row>
    <row r="49" spans="2:13">
      <c r="B49" s="146"/>
      <c r="C49" s="146"/>
      <c r="D49" s="146"/>
      <c r="E49" s="146"/>
      <c r="F49" s="146"/>
      <c r="G49" s="146"/>
      <c r="H49" s="146"/>
      <c r="I49" s="146"/>
      <c r="J49" s="146"/>
      <c r="K49" s="146"/>
      <c r="L49" s="146"/>
      <c r="M49" s="35"/>
    </row>
    <row r="50" spans="2:13">
      <c r="B50" s="146"/>
      <c r="C50" s="146"/>
      <c r="D50" s="146"/>
      <c r="E50" s="146"/>
      <c r="F50" s="146"/>
      <c r="G50" s="146"/>
      <c r="H50" s="146"/>
      <c r="I50" s="146"/>
      <c r="J50" s="146"/>
      <c r="K50" s="146"/>
      <c r="L50" s="146"/>
      <c r="M50" s="35"/>
    </row>
    <row r="51" spans="2:13">
      <c r="B51" s="146"/>
      <c r="C51" s="146"/>
      <c r="D51" s="146"/>
      <c r="E51" s="146"/>
      <c r="F51" s="146"/>
      <c r="G51" s="146"/>
      <c r="H51" s="146"/>
      <c r="I51" s="146"/>
      <c r="J51" s="146"/>
      <c r="K51" s="146"/>
      <c r="L51" s="146"/>
      <c r="M51" s="35"/>
    </row>
    <row r="52" spans="2:13">
      <c r="B52" s="146"/>
      <c r="C52" s="146"/>
      <c r="D52" s="146"/>
      <c r="E52" s="146"/>
      <c r="F52" s="146"/>
      <c r="G52" s="146"/>
      <c r="H52" s="146"/>
      <c r="I52" s="146"/>
      <c r="J52" s="146"/>
      <c r="K52" s="146"/>
      <c r="L52" s="146"/>
      <c r="M52" s="35"/>
    </row>
    <row r="53" spans="2:13">
      <c r="B53" s="146"/>
      <c r="C53" s="146"/>
      <c r="D53" s="146"/>
      <c r="E53" s="146"/>
      <c r="F53" s="146"/>
      <c r="G53" s="146"/>
      <c r="H53" s="146"/>
      <c r="I53" s="146"/>
      <c r="J53" s="146"/>
      <c r="K53" s="146"/>
      <c r="L53" s="146"/>
      <c r="M53" s="35"/>
    </row>
    <row r="54" spans="2:13">
      <c r="B54" s="146"/>
      <c r="C54" s="146"/>
      <c r="D54" s="146"/>
      <c r="E54" s="146"/>
      <c r="F54" s="146"/>
      <c r="G54" s="146"/>
      <c r="H54" s="146"/>
      <c r="I54" s="146"/>
      <c r="J54" s="146"/>
      <c r="K54" s="146"/>
      <c r="L54" s="146"/>
      <c r="M54" s="35"/>
    </row>
    <row r="55" spans="2:13">
      <c r="B55" s="146"/>
      <c r="C55" s="146"/>
      <c r="D55" s="146"/>
      <c r="E55" s="146"/>
      <c r="F55" s="146"/>
      <c r="G55" s="146"/>
      <c r="H55" s="146"/>
      <c r="I55" s="146"/>
      <c r="J55" s="146"/>
      <c r="K55" s="146"/>
      <c r="L55" s="146"/>
      <c r="M55" s="35"/>
    </row>
    <row r="56" spans="2:13">
      <c r="B56" s="146"/>
      <c r="C56" s="146"/>
      <c r="D56" s="146"/>
      <c r="E56" s="146"/>
      <c r="F56" s="146"/>
      <c r="G56" s="146"/>
      <c r="H56" s="146"/>
      <c r="I56" s="146"/>
      <c r="J56" s="146"/>
      <c r="K56" s="146"/>
      <c r="L56" s="146"/>
      <c r="M56" s="35"/>
    </row>
    <row r="57" spans="2:13">
      <c r="B57" s="146"/>
      <c r="C57" s="146"/>
      <c r="D57" s="146"/>
      <c r="E57" s="146"/>
      <c r="F57" s="146"/>
      <c r="G57" s="146"/>
      <c r="H57" s="146"/>
      <c r="I57" s="146"/>
      <c r="J57" s="146"/>
      <c r="K57" s="146"/>
      <c r="L57" s="146"/>
      <c r="M57" s="35"/>
    </row>
    <row r="58" spans="2:13">
      <c r="B58" s="146"/>
      <c r="C58" s="146"/>
      <c r="D58" s="146"/>
      <c r="E58" s="146"/>
      <c r="F58" s="146"/>
      <c r="G58" s="146"/>
      <c r="H58" s="146"/>
      <c r="I58" s="146"/>
      <c r="J58" s="146"/>
      <c r="K58" s="146"/>
      <c r="L58" s="146"/>
      <c r="M58" s="35"/>
    </row>
    <row r="59" spans="2:13">
      <c r="B59" s="146"/>
      <c r="C59" s="146"/>
      <c r="D59" s="146"/>
      <c r="E59" s="146"/>
      <c r="F59" s="146"/>
      <c r="G59" s="146"/>
      <c r="H59" s="146"/>
      <c r="I59" s="146"/>
      <c r="J59" s="146"/>
      <c r="K59" s="146"/>
      <c r="L59" s="146"/>
      <c r="M59" s="35"/>
    </row>
    <row r="60" spans="2:13">
      <c r="B60" s="146"/>
      <c r="C60" s="146"/>
      <c r="D60" s="146"/>
      <c r="E60" s="146"/>
      <c r="F60" s="146"/>
      <c r="G60" s="146"/>
      <c r="H60" s="146"/>
      <c r="I60" s="146"/>
      <c r="J60" s="146"/>
      <c r="K60" s="146"/>
      <c r="L60" s="146"/>
      <c r="M60" s="35"/>
    </row>
    <row r="61" spans="2:13">
      <c r="B61" s="146"/>
      <c r="C61" s="146"/>
      <c r="D61" s="146"/>
      <c r="E61" s="146"/>
      <c r="F61" s="146"/>
      <c r="G61" s="146"/>
      <c r="H61" s="146"/>
      <c r="I61" s="146"/>
      <c r="J61" s="146"/>
      <c r="K61" s="146"/>
      <c r="L61" s="146"/>
      <c r="M61" s="35"/>
    </row>
    <row r="62" spans="2:13">
      <c r="B62" s="146"/>
      <c r="C62" s="146"/>
      <c r="D62" s="146"/>
      <c r="E62" s="146"/>
      <c r="F62" s="146"/>
      <c r="G62" s="146"/>
      <c r="H62" s="146"/>
      <c r="I62" s="146"/>
      <c r="J62" s="146"/>
      <c r="K62" s="146"/>
      <c r="L62" s="146"/>
      <c r="M62" s="35"/>
    </row>
    <row r="63" spans="2:13">
      <c r="B63" s="146"/>
      <c r="C63" s="146"/>
      <c r="D63" s="146"/>
      <c r="E63" s="146"/>
      <c r="F63" s="146"/>
      <c r="G63" s="146"/>
      <c r="H63" s="146"/>
      <c r="I63" s="146"/>
      <c r="J63" s="146"/>
      <c r="K63" s="146"/>
      <c r="L63" s="146"/>
      <c r="M63" s="35"/>
    </row>
    <row r="64" spans="2:13">
      <c r="B64" s="35"/>
      <c r="C64" s="35"/>
      <c r="D64" s="35"/>
      <c r="E64" s="35"/>
      <c r="F64" s="35"/>
      <c r="G64" s="35"/>
      <c r="H64" s="35"/>
      <c r="I64" s="35"/>
      <c r="J64" s="35"/>
      <c r="K64" s="35"/>
      <c r="L64" s="35"/>
      <c r="M64" s="35"/>
    </row>
    <row r="65" spans="2:13">
      <c r="B65" s="35"/>
      <c r="C65" s="35"/>
      <c r="D65" s="35"/>
      <c r="E65" s="35"/>
      <c r="F65" s="35"/>
      <c r="G65" s="35"/>
      <c r="H65" s="35"/>
      <c r="I65" s="35"/>
      <c r="J65" s="35"/>
      <c r="K65" s="35"/>
      <c r="L65" s="35"/>
      <c r="M65" s="35"/>
    </row>
    <row r="66" spans="2:13">
      <c r="B66" s="35"/>
      <c r="C66" s="35"/>
      <c r="D66" s="35"/>
      <c r="E66" s="35"/>
      <c r="F66" s="35"/>
      <c r="G66" s="35"/>
      <c r="H66" s="35"/>
      <c r="I66" s="35"/>
      <c r="J66" s="35"/>
      <c r="K66" s="35"/>
      <c r="L66" s="35"/>
      <c r="M66" s="35"/>
    </row>
  </sheetData>
  <mergeCells count="113">
    <mergeCell ref="H33:I33"/>
    <mergeCell ref="J33:K33"/>
    <mergeCell ref="B45:L63"/>
    <mergeCell ref="G30:G32"/>
    <mergeCell ref="H30:H32"/>
    <mergeCell ref="I30:I32"/>
    <mergeCell ref="J30:J32"/>
    <mergeCell ref="K30:K32"/>
    <mergeCell ref="L30:L32"/>
    <mergeCell ref="H27:H29"/>
    <mergeCell ref="I27:I29"/>
    <mergeCell ref="J27:J29"/>
    <mergeCell ref="K27:K29"/>
    <mergeCell ref="L27:L29"/>
    <mergeCell ref="B30:B32"/>
    <mergeCell ref="C30:C31"/>
    <mergeCell ref="D30:D32"/>
    <mergeCell ref="E30:E32"/>
    <mergeCell ref="F30:F32"/>
    <mergeCell ref="B27:B29"/>
    <mergeCell ref="C27:C28"/>
    <mergeCell ref="D27:D29"/>
    <mergeCell ref="E27:E29"/>
    <mergeCell ref="F27:F29"/>
    <mergeCell ref="G27:G29"/>
    <mergeCell ref="K15:K17"/>
    <mergeCell ref="L15:L17"/>
    <mergeCell ref="B24:B26"/>
    <mergeCell ref="C24:C25"/>
    <mergeCell ref="D24:D26"/>
    <mergeCell ref="E24:E26"/>
    <mergeCell ref="F24:F26"/>
    <mergeCell ref="B21:B23"/>
    <mergeCell ref="C21:C22"/>
    <mergeCell ref="D21:D23"/>
    <mergeCell ref="E21:E23"/>
    <mergeCell ref="F21:F23"/>
    <mergeCell ref="G24:G26"/>
    <mergeCell ref="H24:H26"/>
    <mergeCell ref="I24:I26"/>
    <mergeCell ref="J24:J26"/>
    <mergeCell ref="K24:K26"/>
    <mergeCell ref="L24:L26"/>
    <mergeCell ref="H21:H23"/>
    <mergeCell ref="I21:I23"/>
    <mergeCell ref="J21:J23"/>
    <mergeCell ref="K21:K23"/>
    <mergeCell ref="L21:L23"/>
    <mergeCell ref="G21:G23"/>
    <mergeCell ref="B18:B20"/>
    <mergeCell ref="C18:C19"/>
    <mergeCell ref="D18:D20"/>
    <mergeCell ref="E18:E20"/>
    <mergeCell ref="F18:F20"/>
    <mergeCell ref="I12:I14"/>
    <mergeCell ref="J12:J14"/>
    <mergeCell ref="K12:K14"/>
    <mergeCell ref="L12:L14"/>
    <mergeCell ref="B15:B17"/>
    <mergeCell ref="C15:C16"/>
    <mergeCell ref="D15:D17"/>
    <mergeCell ref="E15:E17"/>
    <mergeCell ref="F15:F17"/>
    <mergeCell ref="G15:G17"/>
    <mergeCell ref="G18:G20"/>
    <mergeCell ref="H18:H20"/>
    <mergeCell ref="I18:I20"/>
    <mergeCell ref="J18:J20"/>
    <mergeCell ref="K18:K20"/>
    <mergeCell ref="L18:L20"/>
    <mergeCell ref="H15:H17"/>
    <mergeCell ref="I15:I17"/>
    <mergeCell ref="J15:J17"/>
    <mergeCell ref="K9:K11"/>
    <mergeCell ref="L9:L11"/>
    <mergeCell ref="B12:B14"/>
    <mergeCell ref="C12:C13"/>
    <mergeCell ref="D12:D14"/>
    <mergeCell ref="E12:E14"/>
    <mergeCell ref="F12:F14"/>
    <mergeCell ref="G12:G14"/>
    <mergeCell ref="H12:H14"/>
    <mergeCell ref="B9:B11"/>
    <mergeCell ref="C9:C10"/>
    <mergeCell ref="D9:D11"/>
    <mergeCell ref="E9:E11"/>
    <mergeCell ref="F9:F11"/>
    <mergeCell ref="G9:G11"/>
    <mergeCell ref="H9:H11"/>
    <mergeCell ref="I9:I11"/>
    <mergeCell ref="J9:J11"/>
    <mergeCell ref="L4:L5"/>
    <mergeCell ref="B6:B8"/>
    <mergeCell ref="C6:C7"/>
    <mergeCell ref="D6:D8"/>
    <mergeCell ref="E6:E8"/>
    <mergeCell ref="F6:F8"/>
    <mergeCell ref="G6:G8"/>
    <mergeCell ref="H6:H8"/>
    <mergeCell ref="I6:I8"/>
    <mergeCell ref="J6:J8"/>
    <mergeCell ref="K6:K8"/>
    <mergeCell ref="L6:L8"/>
    <mergeCell ref="D2:F2"/>
    <mergeCell ref="H2:J2"/>
    <mergeCell ref="B4:B5"/>
    <mergeCell ref="C4:C5"/>
    <mergeCell ref="D4:D5"/>
    <mergeCell ref="E4:E5"/>
    <mergeCell ref="F4:F5"/>
    <mergeCell ref="G4:G5"/>
    <mergeCell ref="H4:I5"/>
    <mergeCell ref="J4:K5"/>
  </mergeCells>
  <phoneticPr fontId="2"/>
  <pageMargins left="0.7" right="0.7" top="0.75" bottom="0.75" header="0.3" footer="0.3"/>
  <pageSetup paperSize="9" scale="79" orientation="portrait" r:id="rId1"/>
  <colBreaks count="1" manualBreakCount="1">
    <brk id="13" max="1048575" man="1"/>
  </colBreaks>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8F34395-19FA-4DC0-93C7-89C977C9186D}">
          <x14:formula1>
            <xm:f>こちらのシートは編集・削除しないでください。!$B$25:$B$26</xm:f>
          </x14:formula1>
          <xm:sqref>D6:D32</xm:sqref>
        </x14:dataValidation>
        <x14:dataValidation type="list" allowBlank="1" showInputMessage="1" showErrorMessage="1" xr:uid="{6DCDC16E-8CCB-477B-BCEF-8C6194E5139D}">
          <x14:formula1>
            <xm:f>こちらのシートは編集・削除しないでください。!$D$18:$D$27</xm:f>
          </x14:formula1>
          <xm:sqref>E6:E32</xm:sqref>
        </x14:dataValidation>
        <x14:dataValidation type="list" allowBlank="1" showInputMessage="1" showErrorMessage="1" xr:uid="{CF56499F-6917-4A39-A8E5-22CB5D50CBE9}">
          <x14:formula1>
            <xm:f>こちらのシートは編集・削除しないでください。!$B$29:$B$33</xm:f>
          </x14:formula1>
          <xm:sqref>I6:I32</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0C005-FF2B-47BD-BB16-AE1FF9940A7E}">
  <sheetPr>
    <tabColor rgb="FFFF0000"/>
  </sheetPr>
  <dimension ref="A2:F57"/>
  <sheetViews>
    <sheetView view="pageBreakPreview" zoomScale="130" zoomScaleNormal="115" zoomScaleSheetLayoutView="130" workbookViewId="0">
      <selection activeCell="H21" sqref="H21"/>
    </sheetView>
  </sheetViews>
  <sheetFormatPr defaultRowHeight="13.2"/>
  <cols>
    <col min="2" max="2" width="54.88671875" customWidth="1"/>
  </cols>
  <sheetData>
    <row r="2" spans="1:6" ht="16.2">
      <c r="A2" s="35"/>
      <c r="B2" s="66" t="s">
        <v>323</v>
      </c>
      <c r="C2" s="35"/>
      <c r="D2" s="35"/>
      <c r="E2" s="35"/>
      <c r="F2" s="35"/>
    </row>
    <row r="3" spans="1:6">
      <c r="A3" s="35"/>
      <c r="B3" s="35"/>
      <c r="C3" s="35"/>
      <c r="D3" s="127" t="s">
        <v>330</v>
      </c>
      <c r="E3" s="127"/>
      <c r="F3" s="127"/>
    </row>
    <row r="4" spans="1:6" ht="13.8" thickBot="1">
      <c r="A4" s="291" t="s">
        <v>331</v>
      </c>
      <c r="B4" s="291"/>
      <c r="C4" s="35"/>
      <c r="D4" s="35"/>
      <c r="E4" s="35"/>
      <c r="F4" s="35"/>
    </row>
    <row r="5" spans="1:6" ht="13.8" thickTop="1">
      <c r="A5" s="289"/>
      <c r="B5" s="167" t="s">
        <v>292</v>
      </c>
      <c r="C5" s="167" t="s">
        <v>293</v>
      </c>
      <c r="D5" s="281" t="s">
        <v>294</v>
      </c>
      <c r="E5" s="293" t="s">
        <v>295</v>
      </c>
      <c r="F5" s="294"/>
    </row>
    <row r="6" spans="1:6" ht="13.8" thickBot="1">
      <c r="A6" s="292"/>
      <c r="B6" s="168"/>
      <c r="C6" s="168"/>
      <c r="D6" s="287"/>
      <c r="E6" s="295"/>
      <c r="F6" s="296"/>
    </row>
    <row r="7" spans="1:6" ht="14.4" thickTop="1" thickBot="1">
      <c r="A7" s="280"/>
      <c r="B7" s="271"/>
      <c r="C7" s="271"/>
      <c r="D7" s="284"/>
      <c r="E7" s="27" t="s">
        <v>296</v>
      </c>
      <c r="F7" s="67" t="s">
        <v>297</v>
      </c>
    </row>
    <row r="8" spans="1:6" ht="19.95" customHeight="1">
      <c r="A8" s="167">
        <v>1</v>
      </c>
      <c r="B8" s="28" t="s">
        <v>298</v>
      </c>
      <c r="C8" s="167" t="s">
        <v>332</v>
      </c>
      <c r="D8" s="281" t="s">
        <v>332</v>
      </c>
      <c r="E8" s="98"/>
      <c r="F8" s="99"/>
    </row>
    <row r="9" spans="1:6" ht="19.95" customHeight="1" thickBot="1">
      <c r="A9" s="271"/>
      <c r="B9" s="29" t="s">
        <v>299</v>
      </c>
      <c r="C9" s="271"/>
      <c r="D9" s="284"/>
      <c r="E9" s="100"/>
      <c r="F9" s="101"/>
    </row>
    <row r="10" spans="1:6" ht="19.95" customHeight="1">
      <c r="A10" s="167">
        <v>2</v>
      </c>
      <c r="B10" s="28" t="s">
        <v>300</v>
      </c>
      <c r="C10" s="167" t="s">
        <v>333</v>
      </c>
      <c r="D10" s="281" t="s">
        <v>334</v>
      </c>
      <c r="E10" s="282"/>
      <c r="F10" s="283"/>
    </row>
    <row r="11" spans="1:6" ht="19.95" customHeight="1" thickBot="1">
      <c r="A11" s="271"/>
      <c r="B11" s="30" t="s">
        <v>320</v>
      </c>
      <c r="C11" s="271"/>
      <c r="D11" s="284"/>
      <c r="E11" s="285"/>
      <c r="F11" s="270"/>
    </row>
    <row r="12" spans="1:6" ht="19.95" customHeight="1" thickBot="1">
      <c r="A12" s="34">
        <v>3</v>
      </c>
      <c r="B12" s="29" t="s">
        <v>301</v>
      </c>
      <c r="C12" s="27" t="s">
        <v>332</v>
      </c>
      <c r="D12" s="63" t="s">
        <v>332</v>
      </c>
      <c r="E12" s="102"/>
      <c r="F12" s="103"/>
    </row>
    <row r="13" spans="1:6" ht="19.95" customHeight="1">
      <c r="A13" s="167">
        <v>4</v>
      </c>
      <c r="B13" s="289" t="s">
        <v>302</v>
      </c>
      <c r="C13" s="167" t="s">
        <v>332</v>
      </c>
      <c r="D13" s="281" t="s">
        <v>334</v>
      </c>
      <c r="E13" s="282"/>
      <c r="F13" s="283"/>
    </row>
    <row r="14" spans="1:6" ht="19.95" customHeight="1" thickBot="1">
      <c r="A14" s="168"/>
      <c r="B14" s="290"/>
      <c r="C14" s="273"/>
      <c r="D14" s="275"/>
      <c r="E14" s="277"/>
      <c r="F14" s="278"/>
    </row>
    <row r="15" spans="1:6" ht="19.95" customHeight="1">
      <c r="A15" s="168"/>
      <c r="B15" s="28" t="s">
        <v>303</v>
      </c>
      <c r="C15" s="272" t="s">
        <v>334</v>
      </c>
      <c r="D15" s="274" t="s">
        <v>332</v>
      </c>
      <c r="E15" s="276"/>
      <c r="F15" s="268"/>
    </row>
    <row r="16" spans="1:6" ht="19.95" customHeight="1">
      <c r="A16" s="168"/>
      <c r="B16" s="28" t="s">
        <v>304</v>
      </c>
      <c r="C16" s="168"/>
      <c r="D16" s="287"/>
      <c r="E16" s="288"/>
      <c r="F16" s="269"/>
    </row>
    <row r="17" spans="1:6" ht="19.95" customHeight="1" thickBot="1">
      <c r="A17" s="271"/>
      <c r="B17" s="30" t="s">
        <v>305</v>
      </c>
      <c r="C17" s="271"/>
      <c r="D17" s="284"/>
      <c r="E17" s="285"/>
      <c r="F17" s="270"/>
    </row>
    <row r="18" spans="1:6" ht="19.95" customHeight="1" thickBot="1">
      <c r="A18" s="34">
        <v>5</v>
      </c>
      <c r="B18" s="29" t="s">
        <v>306</v>
      </c>
      <c r="C18" s="27" t="s">
        <v>332</v>
      </c>
      <c r="D18" s="63" t="s">
        <v>332</v>
      </c>
      <c r="E18" s="102"/>
      <c r="F18" s="103"/>
    </row>
    <row r="19" spans="1:6" ht="19.95" customHeight="1" thickBot="1">
      <c r="A19" s="167">
        <v>6</v>
      </c>
      <c r="B19" s="31" t="s">
        <v>307</v>
      </c>
      <c r="C19" s="64" t="s">
        <v>332</v>
      </c>
      <c r="D19" s="65" t="s">
        <v>334</v>
      </c>
      <c r="E19" s="104"/>
      <c r="F19" s="105"/>
    </row>
    <row r="20" spans="1:6" ht="19.95" customHeight="1">
      <c r="A20" s="168"/>
      <c r="B20" s="28" t="s">
        <v>308</v>
      </c>
      <c r="C20" s="272" t="s">
        <v>334</v>
      </c>
      <c r="D20" s="274" t="s">
        <v>332</v>
      </c>
      <c r="E20" s="276"/>
      <c r="F20" s="268"/>
    </row>
    <row r="21" spans="1:6" ht="19.95" customHeight="1" thickBot="1">
      <c r="A21" s="271"/>
      <c r="B21" s="29" t="s">
        <v>309</v>
      </c>
      <c r="C21" s="271"/>
      <c r="D21" s="284"/>
      <c r="E21" s="285"/>
      <c r="F21" s="270"/>
    </row>
    <row r="22" spans="1:6" ht="19.95" customHeight="1">
      <c r="A22" s="167">
        <v>7</v>
      </c>
      <c r="B22" s="28" t="s">
        <v>310</v>
      </c>
      <c r="C22" s="167" t="s">
        <v>332</v>
      </c>
      <c r="D22" s="281" t="s">
        <v>332</v>
      </c>
      <c r="E22" s="282"/>
      <c r="F22" s="283"/>
    </row>
    <row r="23" spans="1:6" ht="19.95" customHeight="1" thickBot="1">
      <c r="A23" s="168"/>
      <c r="B23" s="31" t="s">
        <v>311</v>
      </c>
      <c r="C23" s="273"/>
      <c r="D23" s="275"/>
      <c r="E23" s="277"/>
      <c r="F23" s="278"/>
    </row>
    <row r="24" spans="1:6" ht="19.95" customHeight="1" thickBot="1">
      <c r="A24" s="168"/>
      <c r="B24" s="31" t="s">
        <v>312</v>
      </c>
      <c r="C24" s="64" t="s">
        <v>332</v>
      </c>
      <c r="D24" s="65" t="s">
        <v>332</v>
      </c>
      <c r="E24" s="104"/>
      <c r="F24" s="105"/>
    </row>
    <row r="25" spans="1:6" ht="19.95" customHeight="1">
      <c r="A25" s="168"/>
      <c r="B25" s="28" t="s">
        <v>313</v>
      </c>
      <c r="C25" s="272" t="s">
        <v>333</v>
      </c>
      <c r="D25" s="274" t="s">
        <v>333</v>
      </c>
      <c r="E25" s="276"/>
      <c r="F25" s="268"/>
    </row>
    <row r="26" spans="1:6" ht="19.95" customHeight="1">
      <c r="A26" s="168"/>
      <c r="B26" s="32" t="s">
        <v>321</v>
      </c>
      <c r="C26" s="168"/>
      <c r="D26" s="287"/>
      <c r="E26" s="288"/>
      <c r="F26" s="269"/>
    </row>
    <row r="27" spans="1:6" ht="19.95" customHeight="1" thickBot="1">
      <c r="A27" s="271"/>
      <c r="B27" s="30" t="s">
        <v>335</v>
      </c>
      <c r="C27" s="271"/>
      <c r="D27" s="284"/>
      <c r="E27" s="285"/>
      <c r="F27" s="270"/>
    </row>
    <row r="28" spans="1:6" ht="19.95" customHeight="1" thickBot="1">
      <c r="A28" s="34">
        <v>8</v>
      </c>
      <c r="B28" s="29" t="s">
        <v>314</v>
      </c>
      <c r="C28" s="27" t="s">
        <v>332</v>
      </c>
      <c r="D28" s="63" t="s">
        <v>332</v>
      </c>
      <c r="E28" s="102"/>
      <c r="F28" s="103"/>
    </row>
    <row r="29" spans="1:6" ht="39.6" customHeight="1" thickBot="1">
      <c r="A29" s="167">
        <v>9</v>
      </c>
      <c r="B29" s="31" t="s">
        <v>315</v>
      </c>
      <c r="C29" s="64" t="s">
        <v>332</v>
      </c>
      <c r="D29" s="65" t="s">
        <v>332</v>
      </c>
      <c r="E29" s="104"/>
      <c r="F29" s="105"/>
    </row>
    <row r="30" spans="1:6" ht="19.95" customHeight="1" thickBot="1">
      <c r="A30" s="168"/>
      <c r="B30" s="31" t="s">
        <v>316</v>
      </c>
      <c r="C30" s="64" t="s">
        <v>332</v>
      </c>
      <c r="D30" s="65" t="s">
        <v>332</v>
      </c>
      <c r="E30" s="104"/>
      <c r="F30" s="105"/>
    </row>
    <row r="31" spans="1:6" ht="30.6" customHeight="1">
      <c r="A31" s="168"/>
      <c r="B31" s="28" t="s">
        <v>322</v>
      </c>
      <c r="C31" s="272" t="s">
        <v>333</v>
      </c>
      <c r="D31" s="274" t="s">
        <v>333</v>
      </c>
      <c r="E31" s="276"/>
      <c r="F31" s="268"/>
    </row>
    <row r="32" spans="1:6" ht="19.95" customHeight="1" thickBot="1">
      <c r="A32" s="168"/>
      <c r="B32" s="33" t="s">
        <v>317</v>
      </c>
      <c r="C32" s="273"/>
      <c r="D32" s="275"/>
      <c r="E32" s="277"/>
      <c r="F32" s="278"/>
    </row>
    <row r="33" spans="1:6" ht="19.95" customHeight="1">
      <c r="A33" s="168"/>
      <c r="B33" s="279" t="s">
        <v>336</v>
      </c>
      <c r="C33" s="272" t="s">
        <v>332</v>
      </c>
      <c r="D33" s="274" t="s">
        <v>332</v>
      </c>
      <c r="E33" s="276"/>
      <c r="F33" s="268"/>
    </row>
    <row r="34" spans="1:6" ht="13.8" thickBot="1">
      <c r="A34" s="271"/>
      <c r="B34" s="280"/>
      <c r="C34" s="271"/>
      <c r="D34" s="284"/>
      <c r="E34" s="285"/>
      <c r="F34" s="270"/>
    </row>
    <row r="35" spans="1:6">
      <c r="A35" s="286" t="s">
        <v>337</v>
      </c>
      <c r="B35" s="286"/>
      <c r="C35" s="286"/>
      <c r="D35" s="286"/>
      <c r="E35" s="35"/>
      <c r="F35" s="35"/>
    </row>
    <row r="36" spans="1:6">
      <c r="A36" s="35"/>
      <c r="B36" s="35"/>
      <c r="C36" s="35"/>
      <c r="D36" s="35"/>
      <c r="E36" s="35"/>
      <c r="F36" s="35"/>
    </row>
    <row r="37" spans="1:6">
      <c r="A37" s="35"/>
      <c r="B37" s="35"/>
      <c r="C37" s="35"/>
      <c r="D37" s="35"/>
      <c r="E37" s="35"/>
      <c r="F37" s="35"/>
    </row>
    <row r="38" spans="1:6">
      <c r="A38" s="35"/>
      <c r="B38" s="35"/>
      <c r="C38" s="35"/>
      <c r="D38" s="35"/>
      <c r="E38" s="35"/>
      <c r="F38" s="35"/>
    </row>
    <row r="39" spans="1:6">
      <c r="A39" s="35"/>
      <c r="B39" s="35"/>
      <c r="C39" s="35"/>
      <c r="D39" s="35"/>
      <c r="E39" s="35"/>
      <c r="F39" s="35" t="s">
        <v>338</v>
      </c>
    </row>
    <row r="40" spans="1:6">
      <c r="A40" s="35"/>
      <c r="B40" s="35"/>
      <c r="C40" s="35"/>
      <c r="D40" s="35"/>
      <c r="E40" s="35"/>
      <c r="F40" s="35" t="s">
        <v>339</v>
      </c>
    </row>
    <row r="41" spans="1:6">
      <c r="A41" s="35"/>
      <c r="B41" s="35"/>
      <c r="C41" s="35"/>
      <c r="D41" s="35"/>
      <c r="E41" s="35"/>
      <c r="F41" s="35" t="s">
        <v>340</v>
      </c>
    </row>
    <row r="42" spans="1:6">
      <c r="A42" s="35"/>
      <c r="B42" s="35"/>
      <c r="C42" s="35"/>
      <c r="D42" s="35"/>
      <c r="E42" s="35"/>
      <c r="F42" s="35"/>
    </row>
    <row r="43" spans="1:6">
      <c r="A43" s="35"/>
      <c r="B43" s="35"/>
      <c r="C43" s="35"/>
      <c r="D43" s="35"/>
      <c r="E43" s="35"/>
      <c r="F43" s="35"/>
    </row>
    <row r="44" spans="1:6">
      <c r="A44" s="35"/>
      <c r="B44" s="35"/>
      <c r="C44" s="35"/>
      <c r="D44" s="35"/>
      <c r="E44" s="35"/>
      <c r="F44" s="35"/>
    </row>
    <row r="45" spans="1:6">
      <c r="A45" s="35"/>
      <c r="B45" s="35"/>
      <c r="C45" s="35"/>
      <c r="D45" s="35"/>
      <c r="E45" s="35"/>
      <c r="F45" s="35"/>
    </row>
    <row r="46" spans="1:6">
      <c r="A46" s="35"/>
      <c r="B46" s="35"/>
      <c r="C46" s="35"/>
      <c r="D46" s="35"/>
      <c r="E46" s="35"/>
      <c r="F46" s="35"/>
    </row>
    <row r="47" spans="1:6">
      <c r="A47" s="35"/>
      <c r="B47" s="35"/>
      <c r="C47" s="35"/>
      <c r="D47" s="35"/>
      <c r="E47" s="35"/>
      <c r="F47" s="35"/>
    </row>
    <row r="48" spans="1:6">
      <c r="A48" s="35"/>
      <c r="B48" s="35"/>
      <c r="C48" s="35"/>
      <c r="D48" s="35"/>
      <c r="E48" s="35"/>
      <c r="F48" s="35"/>
    </row>
    <row r="49" spans="1:6">
      <c r="A49" s="35"/>
      <c r="B49" s="35"/>
      <c r="C49" s="35"/>
      <c r="D49" s="35"/>
      <c r="E49" s="35"/>
      <c r="F49" s="35"/>
    </row>
    <row r="50" spans="1:6">
      <c r="A50" s="35"/>
      <c r="B50" s="35"/>
      <c r="C50" s="35"/>
      <c r="D50" s="35"/>
      <c r="E50" s="35"/>
      <c r="F50" s="35"/>
    </row>
    <row r="51" spans="1:6">
      <c r="A51" s="35"/>
      <c r="B51" s="35"/>
      <c r="C51" s="35"/>
      <c r="D51" s="35"/>
      <c r="E51" s="35"/>
      <c r="F51" s="35"/>
    </row>
    <row r="52" spans="1:6">
      <c r="A52" s="35"/>
      <c r="B52" s="35"/>
      <c r="C52" s="35"/>
      <c r="D52" s="35"/>
      <c r="E52" s="35"/>
      <c r="F52" s="35"/>
    </row>
    <row r="53" spans="1:6">
      <c r="A53" s="35"/>
      <c r="B53" s="35"/>
      <c r="C53" s="35"/>
      <c r="D53" s="35"/>
      <c r="E53" s="35"/>
      <c r="F53" s="35"/>
    </row>
    <row r="54" spans="1:6">
      <c r="A54" s="35"/>
      <c r="B54" s="35"/>
      <c r="C54" s="35"/>
      <c r="D54" s="35"/>
      <c r="E54" s="35"/>
      <c r="F54" s="35"/>
    </row>
    <row r="55" spans="1:6">
      <c r="A55" s="35"/>
      <c r="B55" s="35"/>
      <c r="C55" s="35"/>
      <c r="D55" s="35"/>
      <c r="E55" s="35"/>
      <c r="F55" s="35"/>
    </row>
    <row r="56" spans="1:6">
      <c r="A56" s="35"/>
      <c r="B56" s="35"/>
      <c r="C56" s="35"/>
      <c r="D56" s="35"/>
      <c r="E56" s="35"/>
      <c r="F56" s="35"/>
    </row>
    <row r="57" spans="1:6">
      <c r="A57" s="35"/>
      <c r="B57" s="35"/>
      <c r="C57" s="35"/>
      <c r="D57" s="35"/>
      <c r="E57" s="35"/>
      <c r="F57" s="35"/>
    </row>
  </sheetData>
  <mergeCells count="50">
    <mergeCell ref="E10:E11"/>
    <mergeCell ref="F10:F11"/>
    <mergeCell ref="D3:F3"/>
    <mergeCell ref="A4:B4"/>
    <mergeCell ref="A5:A7"/>
    <mergeCell ref="B5:B7"/>
    <mergeCell ref="C5:C7"/>
    <mergeCell ref="D5:D7"/>
    <mergeCell ref="E5:F6"/>
    <mergeCell ref="A8:A9"/>
    <mergeCell ref="C8:C9"/>
    <mergeCell ref="D8:D9"/>
    <mergeCell ref="A10:A11"/>
    <mergeCell ref="C10:C11"/>
    <mergeCell ref="D10:D11"/>
    <mergeCell ref="F20:F21"/>
    <mergeCell ref="D33:D34"/>
    <mergeCell ref="E33:E34"/>
    <mergeCell ref="F33:F34"/>
    <mergeCell ref="A13:A17"/>
    <mergeCell ref="B13:B14"/>
    <mergeCell ref="C13:C14"/>
    <mergeCell ref="D13:D14"/>
    <mergeCell ref="E13:E14"/>
    <mergeCell ref="F13:F14"/>
    <mergeCell ref="C15:C17"/>
    <mergeCell ref="D15:D17"/>
    <mergeCell ref="E15:E17"/>
    <mergeCell ref="F15:F17"/>
    <mergeCell ref="C33:C34"/>
    <mergeCell ref="A19:A21"/>
    <mergeCell ref="C20:C21"/>
    <mergeCell ref="D20:D21"/>
    <mergeCell ref="E20:E21"/>
    <mergeCell ref="A35:D35"/>
    <mergeCell ref="C25:C27"/>
    <mergeCell ref="D25:D27"/>
    <mergeCell ref="E25:E27"/>
    <mergeCell ref="F25:F27"/>
    <mergeCell ref="A29:A34"/>
    <mergeCell ref="C31:C32"/>
    <mergeCell ref="D31:D32"/>
    <mergeCell ref="E31:E32"/>
    <mergeCell ref="F31:F32"/>
    <mergeCell ref="B33:B34"/>
    <mergeCell ref="A22:A27"/>
    <mergeCell ref="C22:C23"/>
    <mergeCell ref="D22:D23"/>
    <mergeCell ref="E22:E23"/>
    <mergeCell ref="F22:F23"/>
  </mergeCells>
  <phoneticPr fontId="2"/>
  <dataValidations count="1">
    <dataValidation type="list" allowBlank="1" showInputMessage="1" showErrorMessage="1" sqref="E8:F34" xr:uid="{4E366B63-E4AD-43DC-9E1D-DF0DEE1F775A}">
      <formula1>$F$39:$F$41</formula1>
    </dataValidation>
  </dataValidations>
  <pageMargins left="0.7" right="0.7" top="0.75" bottom="0.75" header="0.3" footer="0.3"/>
  <pageSetup paperSize="9" scale="8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53BFE-09A0-40E1-9376-4DE8826BE9A4}">
  <dimension ref="B3:D33"/>
  <sheetViews>
    <sheetView topLeftCell="A12" zoomScale="129" workbookViewId="0">
      <selection activeCell="D22" sqref="D22:D27"/>
    </sheetView>
  </sheetViews>
  <sheetFormatPr defaultRowHeight="13.2"/>
  <cols>
    <col min="2" max="2" width="39.77734375" customWidth="1"/>
    <col min="4" max="4" width="34.5546875" customWidth="1"/>
  </cols>
  <sheetData>
    <row r="3" spans="2:4" ht="13.2" customHeight="1">
      <c r="B3" t="s">
        <v>228</v>
      </c>
      <c r="D3" t="s">
        <v>354</v>
      </c>
    </row>
    <row r="4" spans="2:4" ht="13.8" customHeight="1">
      <c r="B4" t="s">
        <v>344</v>
      </c>
      <c r="D4" t="s">
        <v>355</v>
      </c>
    </row>
    <row r="5" spans="2:4" ht="13.2" customHeight="1">
      <c r="B5" t="s">
        <v>345</v>
      </c>
      <c r="D5" t="s">
        <v>356</v>
      </c>
    </row>
    <row r="6" spans="2:4" ht="13.8" customHeight="1">
      <c r="B6" t="s">
        <v>346</v>
      </c>
      <c r="D6" t="s">
        <v>357</v>
      </c>
    </row>
    <row r="7" spans="2:4" ht="13.2" customHeight="1">
      <c r="B7" t="s">
        <v>240</v>
      </c>
      <c r="D7" t="s">
        <v>358</v>
      </c>
    </row>
    <row r="8" spans="2:4" ht="13.8" customHeight="1">
      <c r="B8" s="71" t="s">
        <v>351</v>
      </c>
      <c r="D8" t="s">
        <v>359</v>
      </c>
    </row>
    <row r="9" spans="2:4" ht="13.2" customHeight="1">
      <c r="B9" s="71" t="s">
        <v>352</v>
      </c>
      <c r="D9" t="s">
        <v>360</v>
      </c>
    </row>
    <row r="10" spans="2:4" ht="13.8" customHeight="1">
      <c r="B10" s="71" t="s">
        <v>353</v>
      </c>
      <c r="D10" t="s">
        <v>361</v>
      </c>
    </row>
    <row r="11" spans="2:4" ht="13.2" customHeight="1">
      <c r="B11" s="71" t="s">
        <v>373</v>
      </c>
      <c r="D11" t="s">
        <v>362</v>
      </c>
    </row>
    <row r="12" spans="2:4">
      <c r="B12" s="71" t="s">
        <v>347</v>
      </c>
      <c r="D12" t="s">
        <v>363</v>
      </c>
    </row>
    <row r="13" spans="2:4">
      <c r="B13" s="71" t="s">
        <v>348</v>
      </c>
      <c r="D13" t="s">
        <v>364</v>
      </c>
    </row>
    <row r="14" spans="2:4" ht="13.2" customHeight="1">
      <c r="B14" s="71" t="s">
        <v>349</v>
      </c>
      <c r="D14" t="s">
        <v>365</v>
      </c>
    </row>
    <row r="15" spans="2:4" ht="13.8" customHeight="1">
      <c r="B15" s="71" t="s">
        <v>350</v>
      </c>
    </row>
    <row r="18" spans="2:4">
      <c r="B18" s="71" t="s">
        <v>366</v>
      </c>
      <c r="D18" t="s">
        <v>378</v>
      </c>
    </row>
    <row r="19" spans="2:4">
      <c r="D19" t="s">
        <v>379</v>
      </c>
    </row>
    <row r="20" spans="2:4">
      <c r="B20" t="s">
        <v>367</v>
      </c>
      <c r="D20" t="s">
        <v>380</v>
      </c>
    </row>
    <row r="21" spans="2:4">
      <c r="B21" t="s">
        <v>368</v>
      </c>
      <c r="D21" t="s">
        <v>381</v>
      </c>
    </row>
    <row r="22" spans="2:4">
      <c r="B22" t="s">
        <v>369</v>
      </c>
      <c r="D22" t="s">
        <v>94</v>
      </c>
    </row>
    <row r="23" spans="2:4">
      <c r="B23" t="s">
        <v>370</v>
      </c>
      <c r="D23" t="s">
        <v>382</v>
      </c>
    </row>
    <row r="24" spans="2:4">
      <c r="D24" t="s">
        <v>383</v>
      </c>
    </row>
    <row r="25" spans="2:4">
      <c r="B25" t="s">
        <v>371</v>
      </c>
      <c r="D25" t="s">
        <v>384</v>
      </c>
    </row>
    <row r="26" spans="2:4">
      <c r="B26" t="s">
        <v>372</v>
      </c>
      <c r="D26" t="s">
        <v>104</v>
      </c>
    </row>
    <row r="27" spans="2:4">
      <c r="D27" t="s">
        <v>385</v>
      </c>
    </row>
    <row r="29" spans="2:4">
      <c r="B29" t="s">
        <v>101</v>
      </c>
    </row>
    <row r="30" spans="2:4">
      <c r="B30" t="s">
        <v>392</v>
      </c>
    </row>
    <row r="31" spans="2:4">
      <c r="B31" t="s">
        <v>394</v>
      </c>
    </row>
    <row r="32" spans="2:4">
      <c r="B32" t="s">
        <v>401</v>
      </c>
    </row>
    <row r="33" spans="2:2">
      <c r="B33" t="s">
        <v>395</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12</vt:i4>
      </vt:variant>
    </vt:vector>
  </HeadingPairs>
  <TitlesOfParts>
    <vt:vector size="30" baseType="lpstr">
      <vt:lpstr>（参考）要望</vt:lpstr>
      <vt:lpstr>参考</vt:lpstr>
      <vt:lpstr>はじめに</vt:lpstr>
      <vt:lpstr>表紙</vt:lpstr>
      <vt:lpstr>様式１号（１）</vt:lpstr>
      <vt:lpstr>様式１号（２）</vt:lpstr>
      <vt:lpstr>様式１号（別紙）</vt:lpstr>
      <vt:lpstr>様式２号 </vt:lpstr>
      <vt:lpstr>様式３号 </vt:lpstr>
      <vt:lpstr>様式第３号（別紙１）① </vt:lpstr>
      <vt:lpstr>様式第３号（別紙１）② </vt:lpstr>
      <vt:lpstr>様式第３号（別紙２）</vt:lpstr>
      <vt:lpstr>様式第４号 （入力不要）</vt:lpstr>
      <vt:lpstr>様式第５号（R7） </vt:lpstr>
      <vt:lpstr>様式第５号  (R6)</vt:lpstr>
      <vt:lpstr>様式第５号  (R5)</vt:lpstr>
      <vt:lpstr>チェック表</vt:lpstr>
      <vt:lpstr>こちらのシートは編集・削除しないでください。</vt:lpstr>
      <vt:lpstr>チェック表!Print_Area</vt:lpstr>
      <vt:lpstr>表紙!Print_Area</vt:lpstr>
      <vt:lpstr>'様式１号（１）'!Print_Area</vt:lpstr>
      <vt:lpstr>'様式１号（２）'!Print_Area</vt:lpstr>
      <vt:lpstr>'様式１号（別紙）'!Print_Area</vt:lpstr>
      <vt:lpstr>'様式２号 '!Print_Area</vt:lpstr>
      <vt:lpstr>'様式３号 '!Print_Area</vt:lpstr>
      <vt:lpstr>'様式第３号（別紙２）'!Print_Area</vt:lpstr>
      <vt:lpstr>'様式第４号 （入力不要）'!Print_Area</vt:lpstr>
      <vt:lpstr>'様式第５号  (R5)'!Print_Area</vt:lpstr>
      <vt:lpstr>'様式第５号  (R6)'!Print_Area</vt:lpstr>
      <vt:lpstr>'様式第５号（R7）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影山 暖</dc:creator>
  <cp:lastModifiedBy>影山 暖</cp:lastModifiedBy>
  <cp:lastPrinted>2026-09-02T00:59:18Z</cp:lastPrinted>
  <dcterms:created xsi:type="dcterms:W3CDTF">2026-05-11T00:39:36Z</dcterms:created>
  <dcterms:modified xsi:type="dcterms:W3CDTF">2026-09-18T02:04:51Z</dcterms:modified>
</cp:coreProperties>
</file>